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80" yWindow="120" windowWidth="10230" windowHeight="12885" tabRatio="681"/>
  </bookViews>
  <sheets>
    <sheet name="ORARIO SEDE e Don Orione " sheetId="112" r:id="rId1"/>
    <sheet name="ORARIO CASEI si " sheetId="107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0" i="112" l="1"/>
  <c r="M28" i="112"/>
  <c r="M26" i="112"/>
  <c r="M27" i="112"/>
  <c r="M15" i="112"/>
  <c r="M12" i="112"/>
  <c r="M5" i="112"/>
  <c r="M37" i="112"/>
  <c r="M17" i="112"/>
  <c r="M25" i="112"/>
  <c r="M9" i="112"/>
  <c r="H19" i="107"/>
  <c r="G19" i="107"/>
  <c r="F19" i="107"/>
  <c r="E19" i="107"/>
  <c r="D19" i="107"/>
  <c r="C19" i="107"/>
  <c r="N19" i="107"/>
  <c r="M19" i="107"/>
  <c r="L19" i="107"/>
  <c r="K19" i="107"/>
  <c r="J19" i="107"/>
  <c r="I19" i="107"/>
  <c r="M24" i="112"/>
  <c r="M22" i="112"/>
  <c r="M4" i="112"/>
  <c r="M38" i="112"/>
  <c r="L70" i="112"/>
  <c r="K70" i="112"/>
  <c r="J70" i="112"/>
  <c r="I70" i="112"/>
  <c r="H70" i="112"/>
  <c r="F70" i="112"/>
  <c r="E70" i="112"/>
  <c r="D70" i="112"/>
  <c r="C70" i="112"/>
  <c r="M49" i="112"/>
  <c r="M48" i="112"/>
  <c r="M47" i="112"/>
  <c r="M46" i="112"/>
  <c r="M45" i="112"/>
  <c r="M44" i="112"/>
  <c r="M43" i="112"/>
  <c r="M42" i="112"/>
  <c r="M41" i="112"/>
  <c r="M40" i="112"/>
  <c r="M39" i="112"/>
  <c r="M36" i="112"/>
  <c r="M35" i="112"/>
  <c r="M34" i="112"/>
  <c r="M33" i="112"/>
  <c r="M32" i="112"/>
  <c r="M31" i="112"/>
  <c r="M30" i="112"/>
  <c r="M29" i="112"/>
  <c r="M23" i="112"/>
  <c r="M21" i="112"/>
  <c r="M20" i="112"/>
  <c r="M19" i="112"/>
  <c r="M18" i="112"/>
  <c r="M16" i="112"/>
  <c r="M14" i="112"/>
  <c r="M13" i="112"/>
  <c r="M11" i="112"/>
  <c r="M10" i="112"/>
  <c r="M8" i="112"/>
  <c r="M7" i="112"/>
  <c r="M6" i="112"/>
  <c r="M3" i="112"/>
  <c r="M70" i="112" l="1"/>
</calcChain>
</file>

<file path=xl/sharedStrings.xml><?xml version="1.0" encoding="utf-8"?>
<sst xmlns="http://schemas.openxmlformats.org/spreadsheetml/2006/main" count="453" uniqueCount="124">
  <si>
    <t>G</t>
  </si>
  <si>
    <t>V</t>
  </si>
  <si>
    <t>N</t>
  </si>
  <si>
    <t>E</t>
  </si>
  <si>
    <t>I</t>
  </si>
  <si>
    <t>O</t>
  </si>
  <si>
    <t>PROVVISORIO</t>
  </si>
  <si>
    <t xml:space="preserve">AMBROSI                              </t>
  </si>
  <si>
    <t xml:space="preserve">BUZZI                                </t>
  </si>
  <si>
    <t xml:space="preserve">ROSSI M                        </t>
  </si>
  <si>
    <t xml:space="preserve">ROSSI P                             </t>
  </si>
  <si>
    <t xml:space="preserve">SGARELLA                      </t>
  </si>
  <si>
    <t xml:space="preserve">BENFANTE                        </t>
  </si>
  <si>
    <t xml:space="preserve">DEPAOLI                            </t>
  </si>
  <si>
    <t xml:space="preserve">GABETTA                       </t>
  </si>
  <si>
    <t xml:space="preserve">MARINI                         </t>
  </si>
  <si>
    <t xml:space="preserve">MONTESSORI            </t>
  </si>
  <si>
    <t xml:space="preserve">SCAPOLAN                </t>
  </si>
  <si>
    <t xml:space="preserve">AVANZI                                    </t>
  </si>
  <si>
    <t xml:space="preserve">GIRARDI                              </t>
  </si>
  <si>
    <t>SALA</t>
  </si>
  <si>
    <t>MARUFFI</t>
  </si>
  <si>
    <t>MORONI</t>
  </si>
  <si>
    <t xml:space="preserve">DOSE                                </t>
  </si>
  <si>
    <t xml:space="preserve">RISPOLI                         </t>
  </si>
  <si>
    <t>MARICONTI</t>
  </si>
  <si>
    <t xml:space="preserve">D'AMBROS                    </t>
  </si>
  <si>
    <t>MAZZOCCA</t>
  </si>
  <si>
    <t>CABELLA</t>
  </si>
  <si>
    <t>SALOMONE</t>
  </si>
  <si>
    <t>CUVA</t>
  </si>
  <si>
    <t>VECCHI</t>
  </si>
  <si>
    <t>8+10</t>
  </si>
  <si>
    <t>SARTORE</t>
  </si>
  <si>
    <t>MAGNI</t>
  </si>
  <si>
    <t>SGARONI</t>
  </si>
  <si>
    <t>1B</t>
  </si>
  <si>
    <t>3A</t>
  </si>
  <si>
    <t>1A</t>
  </si>
  <si>
    <t>2A</t>
  </si>
  <si>
    <t>2B</t>
  </si>
  <si>
    <t>ALPEGGIANI</t>
  </si>
  <si>
    <t>PICCININI S</t>
  </si>
  <si>
    <t>PAPANDREA</t>
  </si>
  <si>
    <t>PICCININI P</t>
  </si>
  <si>
    <t>GERUNDINO</t>
  </si>
  <si>
    <t>ALESINA</t>
  </si>
  <si>
    <t>TRASFERIMENTO</t>
  </si>
  <si>
    <t>GIORNO LIBERO</t>
  </si>
  <si>
    <t>IN CONTEMPORANEA</t>
  </si>
  <si>
    <t>POSSIBILITA' DI SPOSTAMENTO</t>
  </si>
  <si>
    <t>IMPEGNATO IN ALTRA SCUOLA NOSTRA</t>
  </si>
  <si>
    <t>ALTERNATIVA alla RELIGIONE</t>
  </si>
  <si>
    <t xml:space="preserve">IMPEGNATO IN ALTRA SCUOLA </t>
  </si>
  <si>
    <r>
      <rPr>
        <b/>
        <sz val="6"/>
        <rFont val="Arial Narrow"/>
        <family val="2"/>
      </rPr>
      <t>9+</t>
    </r>
    <r>
      <rPr>
        <b/>
        <sz val="6"/>
        <color rgb="FFFFC000"/>
        <rFont val="Arial Narrow"/>
        <family val="2"/>
      </rPr>
      <t>9</t>
    </r>
  </si>
  <si>
    <r>
      <t xml:space="preserve">12 + </t>
    </r>
    <r>
      <rPr>
        <b/>
        <sz val="6"/>
        <color rgb="FFFF0000"/>
        <rFont val="Arial Narrow"/>
        <family val="2"/>
      </rPr>
      <t>6</t>
    </r>
  </si>
  <si>
    <t>MATEMATICA 1</t>
  </si>
  <si>
    <r>
      <t xml:space="preserve">6 + </t>
    </r>
    <r>
      <rPr>
        <b/>
        <sz val="6"/>
        <color rgb="FFCC0000"/>
        <rFont val="Arial Narrow"/>
        <family val="2"/>
      </rPr>
      <t>12</t>
    </r>
  </si>
  <si>
    <t>CASEI</t>
  </si>
  <si>
    <t>DON ORIONE</t>
  </si>
  <si>
    <t>POTENZIAMENTO</t>
  </si>
  <si>
    <r>
      <rPr>
        <b/>
        <sz val="6"/>
        <color rgb="FFC00000"/>
        <rFont val="Arial Narrow"/>
        <family val="2"/>
      </rPr>
      <t>10 +</t>
    </r>
    <r>
      <rPr>
        <b/>
        <sz val="6"/>
        <color theme="1"/>
        <rFont val="Arial Narrow"/>
        <family val="2"/>
      </rPr>
      <t xml:space="preserve"> </t>
    </r>
    <r>
      <rPr>
        <b/>
        <sz val="6"/>
        <color rgb="FF66CCFF"/>
        <rFont val="Arial Narrow"/>
        <family val="2"/>
      </rPr>
      <t>8</t>
    </r>
  </si>
  <si>
    <r>
      <t xml:space="preserve">8 + </t>
    </r>
    <r>
      <rPr>
        <b/>
        <sz val="6"/>
        <color rgb="FFC00000"/>
        <rFont val="Arial Narrow"/>
        <family val="2"/>
      </rPr>
      <t>10</t>
    </r>
  </si>
  <si>
    <r>
      <t>8 +</t>
    </r>
    <r>
      <rPr>
        <b/>
        <sz val="6"/>
        <color rgb="FFC00000"/>
        <rFont val="Arial Narrow"/>
        <family val="2"/>
      </rPr>
      <t xml:space="preserve"> 10</t>
    </r>
  </si>
  <si>
    <r>
      <t xml:space="preserve">6 + </t>
    </r>
    <r>
      <rPr>
        <b/>
        <sz val="6"/>
        <color rgb="FFFFC000"/>
        <rFont val="Arial Narrow"/>
        <family val="2"/>
      </rPr>
      <t>12</t>
    </r>
  </si>
  <si>
    <t>MOTORIA 10</t>
  </si>
  <si>
    <r>
      <rPr>
        <b/>
        <sz val="6"/>
        <color rgb="FFC00000"/>
        <rFont val="Arial Narrow"/>
        <family val="2"/>
      </rPr>
      <t xml:space="preserve">15 </t>
    </r>
    <r>
      <rPr>
        <b/>
        <sz val="6"/>
        <color theme="1"/>
        <rFont val="Arial Narrow"/>
        <family val="2"/>
      </rPr>
      <t>+</t>
    </r>
    <r>
      <rPr>
        <b/>
        <sz val="6"/>
        <color rgb="FFFF0000"/>
        <rFont val="Arial Narrow"/>
        <family val="2"/>
      </rPr>
      <t>3</t>
    </r>
  </si>
  <si>
    <r>
      <t>2+</t>
    </r>
    <r>
      <rPr>
        <b/>
        <sz val="6"/>
        <color rgb="FFFF0000"/>
        <rFont val="Arial Narrow"/>
        <family val="2"/>
      </rPr>
      <t xml:space="preserve">6 </t>
    </r>
    <r>
      <rPr>
        <b/>
        <sz val="6"/>
        <color theme="1"/>
        <rFont val="Arial Narrow"/>
        <family val="2"/>
      </rPr>
      <t>+</t>
    </r>
    <r>
      <rPr>
        <b/>
        <sz val="6"/>
        <color rgb="FFC00000"/>
        <rFont val="Arial Narrow"/>
        <family val="2"/>
      </rPr>
      <t>10</t>
    </r>
  </si>
  <si>
    <r>
      <rPr>
        <b/>
        <sz val="6"/>
        <color rgb="FFFF0000"/>
        <rFont val="Arial Narrow"/>
        <family val="2"/>
      </rPr>
      <t>4</t>
    </r>
    <r>
      <rPr>
        <b/>
        <sz val="6"/>
        <color theme="1"/>
        <rFont val="Arial Narrow"/>
        <family val="2"/>
      </rPr>
      <t xml:space="preserve"> + </t>
    </r>
    <r>
      <rPr>
        <b/>
        <sz val="6"/>
        <color rgb="FF66CCFF"/>
        <rFont val="Arial Narrow"/>
        <family val="2"/>
      </rPr>
      <t>14</t>
    </r>
  </si>
  <si>
    <r>
      <rPr>
        <b/>
        <sz val="7"/>
        <color rgb="FFC00000"/>
        <rFont val="Arial Narrow"/>
        <family val="2"/>
      </rPr>
      <t>15</t>
    </r>
    <r>
      <rPr>
        <b/>
        <sz val="7"/>
        <color theme="1"/>
        <rFont val="Arial Narrow"/>
        <family val="2"/>
      </rPr>
      <t>+</t>
    </r>
    <r>
      <rPr>
        <b/>
        <sz val="7"/>
        <color rgb="FFFF0000"/>
        <rFont val="Arial Narrow"/>
        <family val="2"/>
      </rPr>
      <t>3</t>
    </r>
  </si>
  <si>
    <r>
      <rPr>
        <b/>
        <sz val="7"/>
        <color rgb="FFCC0000"/>
        <rFont val="Arial Narrow"/>
        <family val="2"/>
      </rPr>
      <t xml:space="preserve">10 </t>
    </r>
    <r>
      <rPr>
        <b/>
        <sz val="7"/>
        <color theme="1"/>
        <rFont val="Arial Narrow"/>
        <family val="2"/>
      </rPr>
      <t>+ 8</t>
    </r>
  </si>
  <si>
    <t>GEOGRAFIA 4</t>
  </si>
  <si>
    <r>
      <rPr>
        <b/>
        <sz val="7"/>
        <color rgb="FFCC0000"/>
        <rFont val="Arial Narrow"/>
        <family val="2"/>
      </rPr>
      <t>12 +</t>
    </r>
    <r>
      <rPr>
        <b/>
        <sz val="7"/>
        <color theme="1"/>
        <rFont val="Arial Narrow"/>
        <family val="2"/>
      </rPr>
      <t xml:space="preserve"> 6</t>
    </r>
  </si>
  <si>
    <r>
      <t xml:space="preserve">6 + </t>
    </r>
    <r>
      <rPr>
        <b/>
        <sz val="6"/>
        <color rgb="FFFF0000"/>
        <rFont val="Arial Narrow"/>
        <family val="2"/>
      </rPr>
      <t>12</t>
    </r>
  </si>
  <si>
    <r>
      <t xml:space="preserve">7 + </t>
    </r>
    <r>
      <rPr>
        <b/>
        <sz val="6"/>
        <color rgb="FFFF0000"/>
        <rFont val="Arial Narrow"/>
        <family val="2"/>
      </rPr>
      <t xml:space="preserve">6 </t>
    </r>
    <r>
      <rPr>
        <b/>
        <sz val="6"/>
        <color theme="1"/>
        <rFont val="Arial Narrow"/>
        <family val="2"/>
      </rPr>
      <t xml:space="preserve">+ </t>
    </r>
    <r>
      <rPr>
        <b/>
        <sz val="6"/>
        <color rgb="FFCC0000"/>
        <rFont val="Arial Narrow"/>
        <family val="2"/>
      </rPr>
      <t>5</t>
    </r>
  </si>
  <si>
    <t>ALTERNATIVA</t>
  </si>
  <si>
    <t xml:space="preserve">TROTTA                            </t>
  </si>
  <si>
    <t>3B</t>
  </si>
  <si>
    <r>
      <t>8+</t>
    </r>
    <r>
      <rPr>
        <b/>
        <sz val="6"/>
        <color rgb="FFFF0000"/>
        <rFont val="Arial Narrow"/>
        <family val="2"/>
      </rPr>
      <t>10</t>
    </r>
  </si>
  <si>
    <t xml:space="preserve"> </t>
  </si>
  <si>
    <t>1H</t>
  </si>
  <si>
    <r>
      <t>SIL</t>
    </r>
    <r>
      <rPr>
        <b/>
        <sz val="6"/>
        <color rgb="FFC00000"/>
        <rFont val="Times New Roman"/>
        <family val="1"/>
      </rPr>
      <t>VANI</t>
    </r>
    <r>
      <rPr>
        <b/>
        <sz val="6"/>
        <color theme="1"/>
        <rFont val="Times New Roman"/>
        <family val="1"/>
      </rPr>
      <t xml:space="preserve">                     </t>
    </r>
  </si>
  <si>
    <r>
      <t>RICC</t>
    </r>
    <r>
      <rPr>
        <b/>
        <sz val="6"/>
        <color rgb="FFFF0000"/>
        <rFont val="Times New Roman"/>
        <family val="1"/>
      </rPr>
      <t xml:space="preserve">IOTTI   </t>
    </r>
    <r>
      <rPr>
        <b/>
        <sz val="6"/>
        <rFont val="Times New Roman"/>
        <family val="1"/>
      </rPr>
      <t xml:space="preserve">              </t>
    </r>
  </si>
  <si>
    <r>
      <t>MOG</t>
    </r>
    <r>
      <rPr>
        <b/>
        <sz val="6"/>
        <color rgb="FFFF0000"/>
        <rFont val="Times New Roman"/>
        <family val="1"/>
      </rPr>
      <t xml:space="preserve">AVERO     </t>
    </r>
    <r>
      <rPr>
        <b/>
        <sz val="6"/>
        <color theme="1"/>
        <rFont val="Times New Roman"/>
        <family val="1"/>
      </rPr>
      <t xml:space="preserve">             </t>
    </r>
  </si>
  <si>
    <r>
      <t>PICCIN</t>
    </r>
    <r>
      <rPr>
        <b/>
        <sz val="6"/>
        <color rgb="FFFF0000"/>
        <rFont val="Times New Roman"/>
        <family val="1"/>
      </rPr>
      <t>INI PL</t>
    </r>
  </si>
  <si>
    <r>
      <t>ROSSE</t>
    </r>
    <r>
      <rPr>
        <b/>
        <sz val="6"/>
        <color rgb="FFFF0000"/>
        <rFont val="Times New Roman"/>
        <family val="1"/>
      </rPr>
      <t xml:space="preserve">TTI </t>
    </r>
    <r>
      <rPr>
        <b/>
        <sz val="6"/>
        <rFont val="Times New Roman"/>
        <family val="1"/>
      </rPr>
      <t xml:space="preserve">                    </t>
    </r>
  </si>
  <si>
    <r>
      <t>MALAC</t>
    </r>
    <r>
      <rPr>
        <b/>
        <sz val="6"/>
        <color rgb="FFFF0000"/>
        <rFont val="Times New Roman"/>
        <family val="1"/>
      </rPr>
      <t>ALZA</t>
    </r>
  </si>
  <si>
    <t>2G</t>
  </si>
  <si>
    <t>3G</t>
  </si>
  <si>
    <t>1G</t>
  </si>
  <si>
    <t>1F</t>
  </si>
  <si>
    <t>2F</t>
  </si>
  <si>
    <t>3F</t>
  </si>
  <si>
    <t>1C</t>
  </si>
  <si>
    <t>2D</t>
  </si>
  <si>
    <t>1E</t>
  </si>
  <si>
    <t>2C</t>
  </si>
  <si>
    <t>3D</t>
  </si>
  <si>
    <t>2E</t>
  </si>
  <si>
    <t>3E</t>
  </si>
  <si>
    <t>3C</t>
  </si>
  <si>
    <t>1D</t>
  </si>
  <si>
    <r>
      <rPr>
        <b/>
        <sz val="5"/>
        <rFont val="Arial Narrow"/>
        <family val="2"/>
      </rPr>
      <t xml:space="preserve">3 </t>
    </r>
    <r>
      <rPr>
        <b/>
        <sz val="5"/>
        <color rgb="FFFF0000"/>
        <rFont val="Arial Narrow"/>
        <family val="2"/>
      </rPr>
      <t xml:space="preserve">+ 6 + </t>
    </r>
    <r>
      <rPr>
        <b/>
        <sz val="5"/>
        <color rgb="FFFF9933"/>
        <rFont val="Arial Narrow"/>
        <family val="2"/>
      </rPr>
      <t>9</t>
    </r>
  </si>
  <si>
    <r>
      <t xml:space="preserve">10 + </t>
    </r>
    <r>
      <rPr>
        <b/>
        <sz val="6"/>
        <color rgb="FF66FFFF"/>
        <rFont val="Arial Narrow"/>
        <family val="2"/>
      </rPr>
      <t>8</t>
    </r>
  </si>
  <si>
    <t>Don ORIONE</t>
  </si>
  <si>
    <t>SPAGNOLO</t>
  </si>
  <si>
    <t xml:space="preserve">LETTERE </t>
  </si>
  <si>
    <t xml:space="preserve">INGLESE </t>
  </si>
  <si>
    <r>
      <rPr>
        <b/>
        <sz val="6"/>
        <color rgb="FFC00000"/>
        <rFont val="Times New Roman"/>
        <family val="1"/>
      </rPr>
      <t>INGL</t>
    </r>
    <r>
      <rPr>
        <b/>
        <sz val="6"/>
        <rFont val="Times New Roman"/>
        <family val="1"/>
      </rPr>
      <t xml:space="preserve">ESE </t>
    </r>
  </si>
  <si>
    <t xml:space="preserve">MATEMATICA </t>
  </si>
  <si>
    <t xml:space="preserve">MOTORIA 2 </t>
  </si>
  <si>
    <t>PASOTTI</t>
  </si>
  <si>
    <t>LI PRETI</t>
  </si>
  <si>
    <t>CREVANI</t>
  </si>
  <si>
    <t>BORGHETTI</t>
  </si>
  <si>
    <t>MEZZADRA</t>
  </si>
  <si>
    <t>2Ac</t>
  </si>
  <si>
    <t>1Bc</t>
  </si>
  <si>
    <t>1Ac</t>
  </si>
  <si>
    <t>3Ac</t>
  </si>
  <si>
    <t>2Bc</t>
  </si>
  <si>
    <t>MALINVERNO</t>
  </si>
  <si>
    <t>ALABISO</t>
  </si>
  <si>
    <t>Voghera 10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</si>
</sst>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b/>
      <sz val="7"/>
      <color theme="1"/>
      <name val="Arial Narrow"/>
      <family val="2"/>
    </font>
    <font>
      <b/>
      <sz val="7"/>
      <color rgb="FFFF0000"/>
      <name val="Arial Narrow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5"/>
      <color theme="1"/>
      <name val="Times New Roman"/>
      <family val="1"/>
    </font>
    <font>
      <b/>
      <sz val="6"/>
      <name val="Times New Roman"/>
      <family val="1"/>
    </font>
    <font>
      <b/>
      <sz val="6"/>
      <color theme="1"/>
      <name val="Arial Narrow"/>
      <family val="2"/>
    </font>
    <font>
      <b/>
      <sz val="6"/>
      <name val="Arial Narrow"/>
      <family val="2"/>
    </font>
    <font>
      <b/>
      <sz val="6"/>
      <color rgb="FFFF0000"/>
      <name val="Arial Narrow"/>
      <family val="2"/>
    </font>
    <font>
      <b/>
      <sz val="6"/>
      <color theme="1"/>
      <name val="Calibri"/>
      <family val="2"/>
      <scheme val="minor"/>
    </font>
    <font>
      <b/>
      <sz val="6"/>
      <color theme="1"/>
      <name val="Times New Roman"/>
      <family val="1"/>
    </font>
    <font>
      <b/>
      <sz val="6"/>
      <color rgb="FFFFC000"/>
      <name val="Arial Narrow"/>
      <family val="2"/>
    </font>
    <font>
      <sz val="7"/>
      <color rgb="FFFFC000"/>
      <name val="Calibri"/>
      <family val="2"/>
      <scheme val="minor"/>
    </font>
    <font>
      <b/>
      <sz val="6"/>
      <color theme="0" tint="-0.249977111117893"/>
      <name val="Arial Narrow"/>
      <family val="2"/>
    </font>
    <font>
      <b/>
      <sz val="6"/>
      <color rgb="FFCC0000"/>
      <name val="Arial Narrow"/>
      <family val="2"/>
    </font>
    <font>
      <sz val="7"/>
      <color rgb="FFCC0000"/>
      <name val="Calibri"/>
      <family val="2"/>
      <scheme val="minor"/>
    </font>
    <font>
      <b/>
      <sz val="6"/>
      <color rgb="FF66CCFF"/>
      <name val="Arial Narrow"/>
      <family val="2"/>
    </font>
    <font>
      <b/>
      <sz val="6"/>
      <color rgb="FFC00000"/>
      <name val="Arial Narrow"/>
      <family val="2"/>
    </font>
    <font>
      <b/>
      <sz val="7"/>
      <color rgb="FFC00000"/>
      <name val="Arial Narrow"/>
      <family val="2"/>
    </font>
    <font>
      <b/>
      <sz val="7"/>
      <color rgb="FFCC0000"/>
      <name val="Arial Narrow"/>
      <family val="2"/>
    </font>
    <font>
      <b/>
      <sz val="7"/>
      <color rgb="FFFF0000"/>
      <name val="Times New Roman"/>
      <family val="1"/>
    </font>
    <font>
      <b/>
      <sz val="7"/>
      <color rgb="FF3333CC"/>
      <name val="Times New Roman"/>
      <family val="1"/>
    </font>
    <font>
      <sz val="6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6"/>
      <color rgb="FFFF0000"/>
      <name val="Times New Roman"/>
      <family val="1"/>
    </font>
    <font>
      <b/>
      <sz val="6"/>
      <color rgb="FFFF0000"/>
      <name val="Calibri"/>
      <family val="2"/>
      <scheme val="minor"/>
    </font>
    <font>
      <b/>
      <sz val="6"/>
      <color rgb="FFFFFFCC"/>
      <name val="Times New Roman"/>
      <family val="1"/>
    </font>
    <font>
      <sz val="6"/>
      <color rgb="FFFFC000"/>
      <name val="Calibri"/>
      <family val="2"/>
      <scheme val="minor"/>
    </font>
    <font>
      <b/>
      <sz val="6"/>
      <color rgb="FFC00000"/>
      <name val="Times New Roman"/>
      <family val="1"/>
    </font>
    <font>
      <b/>
      <sz val="6"/>
      <color rgb="FFC00000"/>
      <name val="Calibri"/>
      <family val="2"/>
      <scheme val="minor"/>
    </font>
    <font>
      <b/>
      <sz val="5"/>
      <color rgb="FFFF0000"/>
      <name val="Arial Narrow"/>
      <family val="2"/>
    </font>
    <font>
      <b/>
      <sz val="5"/>
      <name val="Arial Narrow"/>
      <family val="2"/>
    </font>
    <font>
      <b/>
      <sz val="5"/>
      <color rgb="FFFF9933"/>
      <name val="Arial Narrow"/>
      <family val="2"/>
    </font>
    <font>
      <b/>
      <sz val="6"/>
      <color rgb="FF66FFFF"/>
      <name val="Arial Narrow"/>
      <family val="2"/>
    </font>
    <font>
      <sz val="6"/>
      <color rgb="FFFF0000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66FFFF"/>
      <name val="Calibri"/>
      <family val="2"/>
      <scheme val="minor"/>
    </font>
    <font>
      <b/>
      <sz val="6"/>
      <color rgb="FF669900"/>
      <name val="Calibri"/>
      <family val="2"/>
      <scheme val="minor"/>
    </font>
    <font>
      <sz val="6"/>
      <color rgb="FFFF00FF"/>
      <name val="Calibri"/>
      <family val="2"/>
      <scheme val="minor"/>
    </font>
    <font>
      <b/>
      <sz val="6"/>
      <color rgb="FFFF00FF"/>
      <name val="Calibri"/>
      <family val="2"/>
      <scheme val="minor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b/>
      <sz val="7"/>
      <color rgb="FF0070C0"/>
      <name val="Times New Roman"/>
      <family val="1"/>
    </font>
    <font>
      <sz val="11"/>
      <color rgb="FF0070C0"/>
      <name val="Calibri"/>
      <family val="2"/>
      <scheme val="minor"/>
    </font>
    <font>
      <b/>
      <sz val="7"/>
      <color rgb="FF0070C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9">
    <xf numFmtId="0" fontId="0" fillId="0" borderId="0" xfId="0"/>
    <xf numFmtId="0" fontId="2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/>
    <xf numFmtId="0" fontId="3" fillId="2" borderId="23" xfId="0" applyFont="1" applyFill="1" applyBorder="1"/>
    <xf numFmtId="0" fontId="2" fillId="2" borderId="4" xfId="0" applyFont="1" applyFill="1" applyBorder="1" applyAlignment="1">
      <alignment horizontal="left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2" borderId="47" xfId="0" applyFont="1" applyFill="1" applyBorder="1"/>
    <xf numFmtId="0" fontId="1" fillId="2" borderId="4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2" fillId="2" borderId="14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5" borderId="0" xfId="0" applyFont="1" applyFill="1"/>
    <xf numFmtId="0" fontId="10" fillId="6" borderId="0" xfId="0" applyFont="1" applyFill="1"/>
    <xf numFmtId="0" fontId="10" fillId="7" borderId="0" xfId="0" applyFont="1" applyFill="1"/>
    <xf numFmtId="0" fontId="10" fillId="8" borderId="0" xfId="0" applyFont="1" applyFill="1"/>
    <xf numFmtId="0" fontId="10" fillId="10" borderId="0" xfId="0" applyFont="1" applyFill="1"/>
    <xf numFmtId="0" fontId="19" fillId="9" borderId="0" xfId="0" applyFont="1" applyFill="1"/>
    <xf numFmtId="0" fontId="22" fillId="11" borderId="0" xfId="0" applyFont="1" applyFill="1"/>
    <xf numFmtId="0" fontId="10" fillId="12" borderId="0" xfId="0" applyFont="1" applyFill="1"/>
    <xf numFmtId="0" fontId="10" fillId="13" borderId="0" xfId="0" applyFont="1" applyFill="1"/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vertical="center" wrapText="1"/>
    </xf>
    <xf numFmtId="0" fontId="1" fillId="2" borderId="53" xfId="0" applyFont="1" applyFill="1" applyBorder="1" applyAlignment="1">
      <alignment vertical="center" wrapText="1"/>
    </xf>
    <xf numFmtId="0" fontId="1" fillId="2" borderId="57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1" fillId="2" borderId="56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9" fillId="2" borderId="10" xfId="0" applyFont="1" applyFill="1" applyBorder="1"/>
    <xf numFmtId="0" fontId="1" fillId="2" borderId="24" xfId="0" applyFont="1" applyFill="1" applyBorder="1" applyAlignment="1">
      <alignment horizontal="center" vertical="center"/>
    </xf>
    <xf numFmtId="0" fontId="9" fillId="2" borderId="13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9" fillId="2" borderId="8" xfId="0" applyFont="1" applyFill="1" applyBorder="1"/>
    <xf numFmtId="0" fontId="1" fillId="2" borderId="41" xfId="0" applyFont="1" applyFill="1" applyBorder="1" applyAlignment="1">
      <alignment horizontal="center" vertical="center"/>
    </xf>
    <xf numFmtId="0" fontId="0" fillId="0" borderId="1" xfId="0" applyBorder="1"/>
    <xf numFmtId="0" fontId="0" fillId="0" borderId="46" xfId="0" applyBorder="1"/>
    <xf numFmtId="0" fontId="0" fillId="0" borderId="55" xfId="0" applyBorder="1"/>
    <xf numFmtId="0" fontId="1" fillId="2" borderId="27" xfId="0" applyFont="1" applyFill="1" applyBorder="1" applyAlignment="1">
      <alignment horizontal="center" vertical="center"/>
    </xf>
    <xf numFmtId="0" fontId="9" fillId="2" borderId="6" xfId="0" applyFont="1" applyFill="1" applyBorder="1"/>
    <xf numFmtId="0" fontId="0" fillId="0" borderId="8" xfId="0" applyBorder="1"/>
    <xf numFmtId="0" fontId="0" fillId="0" borderId="13" xfId="0" applyBorder="1"/>
    <xf numFmtId="0" fontId="28" fillId="2" borderId="26" xfId="0" applyFont="1" applyFill="1" applyBorder="1" applyAlignment="1">
      <alignment horizontal="center" vertical="center" wrapText="1"/>
    </xf>
    <xf numFmtId="0" fontId="0" fillId="14" borderId="8" xfId="0" applyFill="1" applyBorder="1"/>
    <xf numFmtId="0" fontId="0" fillId="14" borderId="13" xfId="0" applyFill="1" applyBorder="1"/>
    <xf numFmtId="0" fontId="0" fillId="0" borderId="14" xfId="0" applyBorder="1"/>
    <xf numFmtId="0" fontId="0" fillId="0" borderId="11" xfId="0" applyBorder="1"/>
    <xf numFmtId="0" fontId="4" fillId="2" borderId="59" xfId="0" applyFont="1" applyFill="1" applyBorder="1" applyAlignment="1">
      <alignment horizontal="center" vertical="center" wrapText="1"/>
    </xf>
    <xf numFmtId="0" fontId="0" fillId="0" borderId="40" xfId="0" applyBorder="1"/>
    <xf numFmtId="0" fontId="1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4" xfId="0" applyBorder="1"/>
    <xf numFmtId="0" fontId="1" fillId="2" borderId="24" xfId="0" applyFont="1" applyFill="1" applyBorder="1"/>
    <xf numFmtId="0" fontId="1" fillId="2" borderId="51" xfId="0" applyFont="1" applyFill="1" applyBorder="1"/>
    <xf numFmtId="0" fontId="0" fillId="0" borderId="25" xfId="0" applyBorder="1"/>
    <xf numFmtId="0" fontId="9" fillId="13" borderId="26" xfId="0" applyFont="1" applyFill="1" applyBorder="1"/>
    <xf numFmtId="0" fontId="0" fillId="2" borderId="26" xfId="0" applyFill="1" applyBorder="1"/>
    <xf numFmtId="0" fontId="4" fillId="15" borderId="2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9" fillId="0" borderId="0" xfId="0" applyFont="1"/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29" fillId="4" borderId="0" xfId="0" applyFont="1" applyFill="1"/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10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29" fillId="0" borderId="1" xfId="0" applyFont="1" applyBorder="1"/>
    <xf numFmtId="0" fontId="17" fillId="2" borderId="54" xfId="0" applyFont="1" applyFill="1" applyBorder="1" applyAlignment="1">
      <alignment horizontal="center" vertical="center"/>
    </xf>
    <xf numFmtId="0" fontId="29" fillId="2" borderId="1" xfId="0" applyFont="1" applyFill="1" applyBorder="1"/>
    <xf numFmtId="0" fontId="29" fillId="5" borderId="0" xfId="0" applyFont="1" applyFill="1"/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29" fillId="6" borderId="0" xfId="0" applyFont="1" applyFill="1"/>
    <xf numFmtId="0" fontId="29" fillId="12" borderId="0" xfId="0" applyFont="1" applyFill="1"/>
    <xf numFmtId="0" fontId="17" fillId="2" borderId="1" xfId="0" applyFont="1" applyFill="1" applyBorder="1"/>
    <xf numFmtId="0" fontId="12" fillId="2" borderId="1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29" fillId="7" borderId="0" xfId="0" applyFont="1" applyFill="1"/>
    <xf numFmtId="0" fontId="29" fillId="8" borderId="0" xfId="0" applyFont="1" applyFill="1"/>
    <xf numFmtId="0" fontId="12" fillId="2" borderId="50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34" fillId="9" borderId="0" xfId="0" applyFont="1" applyFill="1"/>
    <xf numFmtId="0" fontId="12" fillId="2" borderId="8" xfId="0" applyFont="1" applyFill="1" applyBorder="1" applyAlignment="1">
      <alignment horizontal="center" vertical="center"/>
    </xf>
    <xf numFmtId="0" fontId="16" fillId="2" borderId="8" xfId="0" applyFont="1" applyFill="1" applyBorder="1"/>
    <xf numFmtId="0" fontId="17" fillId="2" borderId="9" xfId="0" applyFont="1" applyFill="1" applyBorder="1" applyAlignment="1">
      <alignment horizontal="center" vertical="center"/>
    </xf>
    <xf numFmtId="0" fontId="29" fillId="10" borderId="0" xfId="0" applyFont="1" applyFill="1"/>
    <xf numFmtId="0" fontId="12" fillId="2" borderId="2" xfId="0" applyFont="1" applyFill="1" applyBorder="1" applyAlignment="1">
      <alignment vertical="center" wrapText="1"/>
    </xf>
    <xf numFmtId="0" fontId="29" fillId="13" borderId="0" xfId="0" applyFont="1" applyFill="1"/>
    <xf numFmtId="0" fontId="17" fillId="2" borderId="5" xfId="0" applyFont="1" applyFill="1" applyBorder="1" applyAlignment="1">
      <alignment vertical="center" wrapText="1"/>
    </xf>
    <xf numFmtId="0" fontId="12" fillId="2" borderId="5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7" fillId="2" borderId="9" xfId="0" applyFont="1" applyFill="1" applyBorder="1"/>
    <xf numFmtId="0" fontId="16" fillId="2" borderId="8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7" fillId="2" borderId="5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31" fillId="2" borderId="8" xfId="0" applyFont="1" applyFill="1" applyBorder="1" applyAlignment="1">
      <alignment horizontal="center" vertical="center"/>
    </xf>
    <xf numFmtId="0" fontId="32" fillId="0" borderId="0" xfId="0" applyFont="1"/>
    <xf numFmtId="0" fontId="12" fillId="2" borderId="5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vertical="center" wrapText="1"/>
    </xf>
    <xf numFmtId="0" fontId="16" fillId="2" borderId="7" xfId="0" applyFont="1" applyFill="1" applyBorder="1"/>
    <xf numFmtId="0" fontId="12" fillId="2" borderId="35" xfId="0" applyFont="1" applyFill="1" applyBorder="1" applyAlignment="1">
      <alignment vertical="center" wrapText="1"/>
    </xf>
    <xf numFmtId="0" fontId="12" fillId="2" borderId="37" xfId="0" applyFont="1" applyFill="1" applyBorder="1" applyAlignment="1">
      <alignment vertical="center" wrapText="1"/>
    </xf>
    <xf numFmtId="0" fontId="31" fillId="2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31" fillId="2" borderId="14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6" fillId="0" borderId="0" xfId="0" applyFont="1"/>
    <xf numFmtId="0" fontId="29" fillId="0" borderId="0" xfId="0" applyFont="1" applyAlignment="1">
      <alignment vertical="center"/>
    </xf>
    <xf numFmtId="0" fontId="12" fillId="2" borderId="26" xfId="0" applyFont="1" applyFill="1" applyBorder="1" applyAlignment="1">
      <alignment vertical="center" wrapText="1"/>
    </xf>
    <xf numFmtId="0" fontId="29" fillId="0" borderId="7" xfId="0" applyFont="1" applyBorder="1"/>
    <xf numFmtId="0" fontId="12" fillId="4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wrapText="1"/>
    </xf>
    <xf numFmtId="0" fontId="16" fillId="2" borderId="26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vertical="center" wrapText="1"/>
    </xf>
    <xf numFmtId="0" fontId="12" fillId="2" borderId="1" xfId="0" applyFont="1" applyFill="1" applyBorder="1"/>
    <xf numFmtId="0" fontId="12" fillId="9" borderId="13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11" fontId="17" fillId="3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/>
    <xf numFmtId="0" fontId="0" fillId="2" borderId="0" xfId="0" applyFill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10" fillId="0" borderId="15" xfId="0" applyFont="1" applyBorder="1"/>
    <xf numFmtId="0" fontId="1" fillId="2" borderId="44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29" fillId="6" borderId="1" xfId="0" applyFont="1" applyFill="1" applyBorder="1"/>
    <xf numFmtId="0" fontId="12" fillId="3" borderId="8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vertical="center" wrapText="1"/>
    </xf>
    <xf numFmtId="0" fontId="12" fillId="2" borderId="60" xfId="0" applyFont="1" applyFill="1" applyBorder="1" applyAlignment="1">
      <alignment vertical="center" wrapText="1"/>
    </xf>
    <xf numFmtId="0" fontId="41" fillId="0" borderId="0" xfId="0" applyFont="1"/>
    <xf numFmtId="0" fontId="16" fillId="2" borderId="10" xfId="0" applyFont="1" applyFill="1" applyBorder="1" applyAlignment="1">
      <alignment horizontal="center" vertical="center"/>
    </xf>
    <xf numFmtId="0" fontId="42" fillId="0" borderId="0" xfId="0" applyFont="1"/>
    <xf numFmtId="0" fontId="16" fillId="0" borderId="1" xfId="0" applyFont="1" applyBorder="1" applyAlignment="1">
      <alignment horizontal="center" vertical="center"/>
    </xf>
    <xf numFmtId="0" fontId="44" fillId="0" borderId="0" xfId="0" applyFont="1"/>
    <xf numFmtId="0" fontId="36" fillId="19" borderId="1" xfId="0" applyFont="1" applyFill="1" applyBorder="1" applyAlignment="1">
      <alignment horizontal="center"/>
    </xf>
    <xf numFmtId="0" fontId="32" fillId="19" borderId="1" xfId="0" applyFont="1" applyFill="1" applyBorder="1"/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vertical="center" wrapText="1"/>
    </xf>
    <xf numFmtId="0" fontId="30" fillId="9" borderId="13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/>
    <xf numFmtId="0" fontId="46" fillId="0" borderId="0" xfId="0" applyFont="1" applyAlignment="1">
      <alignment vertical="center"/>
    </xf>
    <xf numFmtId="0" fontId="13" fillId="2" borderId="13" xfId="0" applyFont="1" applyFill="1" applyBorder="1" applyAlignment="1">
      <alignment horizontal="center" vertical="center" wrapText="1"/>
    </xf>
    <xf numFmtId="0" fontId="29" fillId="2" borderId="55" xfId="0" applyFont="1" applyFill="1" applyBorder="1"/>
    <xf numFmtId="0" fontId="16" fillId="2" borderId="55" xfId="0" applyFont="1" applyFill="1" applyBorder="1"/>
    <xf numFmtId="0" fontId="16" fillId="2" borderId="55" xfId="0" applyFont="1" applyFill="1" applyBorder="1" applyAlignment="1">
      <alignment horizontal="center"/>
    </xf>
    <xf numFmtId="0" fontId="12" fillId="2" borderId="5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0" fillId="0" borderId="41" xfId="0" applyBorder="1"/>
    <xf numFmtId="0" fontId="3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12" borderId="1" xfId="0" applyFont="1" applyFill="1" applyBorder="1"/>
    <xf numFmtId="0" fontId="12" fillId="12" borderId="1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/>
    </xf>
    <xf numFmtId="0" fontId="29" fillId="19" borderId="1" xfId="0" applyFont="1" applyFill="1" applyBorder="1"/>
    <xf numFmtId="0" fontId="17" fillId="6" borderId="1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 wrapText="1"/>
    </xf>
    <xf numFmtId="0" fontId="36" fillId="2" borderId="54" xfId="0" applyFont="1" applyFill="1" applyBorder="1"/>
    <xf numFmtId="0" fontId="12" fillId="2" borderId="63" xfId="0" applyFont="1" applyFill="1" applyBorder="1" applyAlignment="1">
      <alignment horizontal="center" vertical="center" wrapText="1"/>
    </xf>
    <xf numFmtId="0" fontId="17" fillId="2" borderId="61" xfId="0" applyFont="1" applyFill="1" applyBorder="1" applyAlignment="1">
      <alignment horizontal="center"/>
    </xf>
    <xf numFmtId="0" fontId="17" fillId="2" borderId="59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31" fillId="19" borderId="1" xfId="0" applyFont="1" applyFill="1" applyBorder="1" applyAlignment="1">
      <alignment horizontal="center" vertical="center" wrapText="1"/>
    </xf>
    <xf numFmtId="0" fontId="29" fillId="12" borderId="1" xfId="0" applyFont="1" applyFill="1" applyBorder="1"/>
    <xf numFmtId="0" fontId="29" fillId="0" borderId="10" xfId="0" applyFont="1" applyBorder="1"/>
    <xf numFmtId="0" fontId="16" fillId="2" borderId="11" xfId="0" applyFont="1" applyFill="1" applyBorder="1" applyAlignment="1">
      <alignment horizontal="center" vertical="center"/>
    </xf>
    <xf numFmtId="0" fontId="29" fillId="2" borderId="11" xfId="0" applyFont="1" applyFill="1" applyBorder="1"/>
    <xf numFmtId="0" fontId="17" fillId="2" borderId="10" xfId="0" applyFont="1" applyFill="1" applyBorder="1" applyAlignment="1"/>
    <xf numFmtId="0" fontId="16" fillId="0" borderId="10" xfId="0" applyFont="1" applyBorder="1" applyAlignment="1">
      <alignment horizontal="center" vertical="center"/>
    </xf>
    <xf numFmtId="0" fontId="43" fillId="2" borderId="11" xfId="0" applyFont="1" applyFill="1" applyBorder="1"/>
    <xf numFmtId="0" fontId="17" fillId="12" borderId="10" xfId="0" applyFont="1" applyFill="1" applyBorder="1"/>
    <xf numFmtId="0" fontId="16" fillId="2" borderId="11" xfId="0" applyFont="1" applyFill="1" applyBorder="1" applyAlignment="1">
      <alignment horizontal="center"/>
    </xf>
    <xf numFmtId="0" fontId="12" fillId="19" borderId="10" xfId="0" applyFont="1" applyFill="1" applyBorder="1" applyAlignment="1">
      <alignment horizontal="center" vertical="center"/>
    </xf>
    <xf numFmtId="0" fontId="29" fillId="6" borderId="10" xfId="0" applyFont="1" applyFill="1" applyBorder="1"/>
    <xf numFmtId="0" fontId="32" fillId="0" borderId="10" xfId="0" applyFont="1" applyBorder="1" applyAlignment="1">
      <alignment horizontal="center"/>
    </xf>
    <xf numFmtId="0" fontId="30" fillId="12" borderId="10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61" xfId="0" applyFont="1" applyFill="1" applyBorder="1"/>
    <xf numFmtId="0" fontId="16" fillId="2" borderId="26" xfId="0" applyFont="1" applyFill="1" applyBorder="1" applyAlignment="1">
      <alignment horizontal="center"/>
    </xf>
    <xf numFmtId="0" fontId="17" fillId="2" borderId="26" xfId="0" applyFont="1" applyFill="1" applyBorder="1"/>
    <xf numFmtId="0" fontId="17" fillId="2" borderId="25" xfId="0" applyFont="1" applyFill="1" applyBorder="1" applyAlignment="1">
      <alignment horizontal="center" vertical="center"/>
    </xf>
    <xf numFmtId="0" fontId="29" fillId="0" borderId="26" xfId="0" applyFont="1" applyBorder="1"/>
    <xf numFmtId="0" fontId="17" fillId="2" borderId="26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center" vertical="center" wrapText="1"/>
    </xf>
    <xf numFmtId="0" fontId="29" fillId="0" borderId="13" xfId="0" applyFont="1" applyBorder="1"/>
    <xf numFmtId="0" fontId="12" fillId="2" borderId="51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16" borderId="24" xfId="0" applyFont="1" applyFill="1" applyBorder="1" applyAlignment="1">
      <alignment horizontal="center" vertical="center"/>
    </xf>
    <xf numFmtId="0" fontId="29" fillId="16" borderId="24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29" fillId="0" borderId="25" xfId="0" applyFont="1" applyBorder="1"/>
    <xf numFmtId="0" fontId="17" fillId="2" borderId="62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9" fillId="9" borderId="12" xfId="0" applyFont="1" applyFill="1" applyBorder="1"/>
    <xf numFmtId="0" fontId="29" fillId="9" borderId="13" xfId="0" applyFont="1" applyFill="1" applyBorder="1"/>
    <xf numFmtId="0" fontId="29" fillId="2" borderId="14" xfId="0" applyFont="1" applyFill="1" applyBorder="1"/>
    <xf numFmtId="0" fontId="29" fillId="2" borderId="64" xfId="0" applyFont="1" applyFill="1" applyBorder="1"/>
    <xf numFmtId="0" fontId="12" fillId="3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9" borderId="50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29" fillId="18" borderId="8" xfId="0" applyFont="1" applyFill="1" applyBorder="1"/>
    <xf numFmtId="0" fontId="13" fillId="2" borderId="45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/>
    </xf>
    <xf numFmtId="0" fontId="13" fillId="2" borderId="65" xfId="0" applyFont="1" applyFill="1" applyBorder="1" applyAlignment="1">
      <alignment horizontal="center" vertical="center" wrapText="1"/>
    </xf>
    <xf numFmtId="0" fontId="29" fillId="0" borderId="8" xfId="0" applyFont="1" applyBorder="1"/>
    <xf numFmtId="0" fontId="29" fillId="2" borderId="27" xfId="0" applyFont="1" applyFill="1" applyBorder="1"/>
    <xf numFmtId="0" fontId="16" fillId="2" borderId="62" xfId="0" applyFont="1" applyFill="1" applyBorder="1" applyAlignment="1">
      <alignment horizontal="center"/>
    </xf>
    <xf numFmtId="0" fontId="12" fillId="2" borderId="42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/>
    </xf>
    <xf numFmtId="0" fontId="12" fillId="2" borderId="44" xfId="0" applyFont="1" applyFill="1" applyBorder="1" applyAlignment="1">
      <alignment vertical="center" wrapText="1"/>
    </xf>
    <xf numFmtId="0" fontId="29" fillId="0" borderId="13" xfId="0" applyFont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29" fillId="2" borderId="0" xfId="0" applyFont="1" applyFill="1"/>
    <xf numFmtId="0" fontId="41" fillId="2" borderId="0" xfId="0" applyFont="1" applyFill="1"/>
    <xf numFmtId="0" fontId="47" fillId="11" borderId="0" xfId="0" applyFont="1" applyFill="1"/>
    <xf numFmtId="0" fontId="48" fillId="2" borderId="1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31" fillId="2" borderId="50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31" fillId="2" borderId="51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31" fillId="2" borderId="59" xfId="0" applyFont="1" applyFill="1" applyBorder="1" applyAlignment="1">
      <alignment horizontal="center" vertical="center"/>
    </xf>
    <xf numFmtId="0" fontId="9" fillId="0" borderId="15" xfId="0" applyFont="1" applyBorder="1"/>
    <xf numFmtId="0" fontId="49" fillId="2" borderId="7" xfId="0" applyFont="1" applyFill="1" applyBorder="1" applyAlignment="1">
      <alignment horizontal="center" vertical="center"/>
    </xf>
    <xf numFmtId="0" fontId="49" fillId="2" borderId="8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9" fillId="2" borderId="26" xfId="0" applyFont="1" applyFill="1" applyBorder="1" applyAlignment="1">
      <alignment horizontal="center" vertical="center" wrapText="1"/>
    </xf>
    <xf numFmtId="0" fontId="49" fillId="4" borderId="26" xfId="0" applyFont="1" applyFill="1" applyBorder="1" applyAlignment="1">
      <alignment horizontal="center" vertical="center"/>
    </xf>
    <xf numFmtId="0" fontId="49" fillId="2" borderId="50" xfId="0" applyFont="1" applyFill="1" applyBorder="1" applyAlignment="1">
      <alignment horizontal="center" vertical="center" wrapText="1"/>
    </xf>
    <xf numFmtId="0" fontId="49" fillId="2" borderId="24" xfId="0" applyFont="1" applyFill="1" applyBorder="1" applyAlignment="1">
      <alignment horizontal="center" vertical="center" wrapText="1"/>
    </xf>
    <xf numFmtId="0" fontId="49" fillId="2" borderId="24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/>
    </xf>
    <xf numFmtId="0" fontId="50" fillId="0" borderId="8" xfId="0" applyFont="1" applyBorder="1" applyAlignment="1">
      <alignment vertical="center"/>
    </xf>
    <xf numFmtId="0" fontId="49" fillId="2" borderId="25" xfId="0" applyFont="1" applyFill="1" applyBorder="1" applyAlignment="1">
      <alignment horizontal="center" vertical="center"/>
    </xf>
    <xf numFmtId="0" fontId="50" fillId="0" borderId="26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2" borderId="13" xfId="0" applyFont="1" applyFill="1" applyBorder="1" applyAlignment="1">
      <alignment vertical="center"/>
    </xf>
    <xf numFmtId="0" fontId="51" fillId="2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vertical="center"/>
    </xf>
    <xf numFmtId="0" fontId="51" fillId="2" borderId="8" xfId="0" applyFont="1" applyFill="1" applyBorder="1" applyAlignment="1">
      <alignment vertical="center"/>
    </xf>
    <xf numFmtId="0" fontId="50" fillId="0" borderId="1" xfId="0" applyFont="1" applyBorder="1"/>
    <xf numFmtId="0" fontId="51" fillId="2" borderId="13" xfId="0" applyFont="1" applyFill="1" applyBorder="1"/>
    <xf numFmtId="0" fontId="49" fillId="2" borderId="9" xfId="0" applyFont="1" applyFill="1" applyBorder="1" applyAlignment="1">
      <alignment horizontal="center" vertical="center" wrapText="1"/>
    </xf>
    <xf numFmtId="0" fontId="49" fillId="2" borderId="29" xfId="0" applyFont="1" applyFill="1" applyBorder="1" applyAlignment="1">
      <alignment horizontal="center" vertical="center" wrapText="1"/>
    </xf>
    <xf numFmtId="0" fontId="50" fillId="0" borderId="46" xfId="0" applyFont="1" applyBorder="1"/>
    <xf numFmtId="0" fontId="31" fillId="2" borderId="66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50" fillId="0" borderId="0" xfId="0" applyFont="1" applyBorder="1"/>
    <xf numFmtId="0" fontId="49" fillId="2" borderId="25" xfId="0" applyFont="1" applyFill="1" applyBorder="1" applyAlignment="1">
      <alignment horizontal="center" vertical="center" wrapText="1"/>
    </xf>
    <xf numFmtId="0" fontId="50" fillId="0" borderId="7" xfId="0" applyFont="1" applyBorder="1"/>
    <xf numFmtId="0" fontId="50" fillId="0" borderId="67" xfId="0" applyFont="1" applyBorder="1"/>
    <xf numFmtId="0" fontId="31" fillId="2" borderId="32" xfId="0" applyFont="1" applyFill="1" applyBorder="1" applyAlignment="1">
      <alignment horizontal="center" vertical="center"/>
    </xf>
    <xf numFmtId="0" fontId="31" fillId="2" borderId="68" xfId="0" applyFont="1" applyFill="1" applyBorder="1" applyAlignment="1">
      <alignment horizontal="center" vertical="center"/>
    </xf>
    <xf numFmtId="0" fontId="51" fillId="2" borderId="24" xfId="0" applyFont="1" applyFill="1" applyBorder="1"/>
    <xf numFmtId="0" fontId="49" fillId="6" borderId="24" xfId="0" applyFont="1" applyFill="1" applyBorder="1" applyAlignment="1">
      <alignment horizontal="center" vertical="center" wrapText="1"/>
    </xf>
    <xf numFmtId="0" fontId="31" fillId="2" borderId="55" xfId="0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 wrapText="1"/>
    </xf>
    <xf numFmtId="0" fontId="50" fillId="0" borderId="69" xfId="0" applyFont="1" applyBorder="1"/>
    <xf numFmtId="0" fontId="51" fillId="2" borderId="15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vertical="center" wrapText="1"/>
    </xf>
    <xf numFmtId="0" fontId="31" fillId="2" borderId="7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49" fillId="2" borderId="70" xfId="0" applyFont="1" applyFill="1" applyBorder="1" applyAlignment="1">
      <alignment horizontal="center" vertical="center" wrapText="1"/>
    </xf>
    <xf numFmtId="0" fontId="50" fillId="0" borderId="71" xfId="0" applyFont="1" applyBorder="1" applyAlignment="1">
      <alignment vertical="center"/>
    </xf>
    <xf numFmtId="0" fontId="51" fillId="2" borderId="71" xfId="0" applyFont="1" applyFill="1" applyBorder="1" applyAlignment="1">
      <alignment vertical="center"/>
    </xf>
    <xf numFmtId="0" fontId="49" fillId="2" borderId="70" xfId="0" applyFont="1" applyFill="1" applyBorder="1" applyAlignment="1">
      <alignment horizontal="center" vertical="center"/>
    </xf>
    <xf numFmtId="0" fontId="49" fillId="2" borderId="71" xfId="0" applyFont="1" applyFill="1" applyBorder="1" applyAlignment="1">
      <alignment horizontal="center" vertical="center"/>
    </xf>
    <xf numFmtId="0" fontId="49" fillId="2" borderId="71" xfId="0" applyFont="1" applyFill="1" applyBorder="1" applyAlignment="1">
      <alignment horizontal="center" vertical="center" wrapText="1"/>
    </xf>
    <xf numFmtId="0" fontId="31" fillId="2" borderId="6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51" fillId="2" borderId="1" xfId="0" applyFont="1" applyFill="1" applyBorder="1"/>
    <xf numFmtId="0" fontId="50" fillId="0" borderId="7" xfId="0" applyFont="1" applyBorder="1" applyAlignment="1">
      <alignment vertical="center"/>
    </xf>
    <xf numFmtId="0" fontId="51" fillId="0" borderId="8" xfId="0" applyFont="1" applyBorder="1" applyAlignment="1">
      <alignment horizontal="center" vertical="center"/>
    </xf>
    <xf numFmtId="0" fontId="31" fillId="2" borderId="72" xfId="0" applyFont="1" applyFill="1" applyBorder="1" applyAlignment="1">
      <alignment horizontal="center" vertical="center"/>
    </xf>
    <xf numFmtId="0" fontId="49" fillId="2" borderId="16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/>
    </xf>
    <xf numFmtId="0" fontId="16" fillId="2" borderId="25" xfId="0" applyFont="1" applyFill="1" applyBorder="1"/>
    <xf numFmtId="0" fontId="29" fillId="2" borderId="26" xfId="0" applyFont="1" applyFill="1" applyBorder="1"/>
    <xf numFmtId="0" fontId="43" fillId="2" borderId="10" xfId="0" applyFont="1" applyFill="1" applyBorder="1"/>
    <xf numFmtId="0" fontId="43" fillId="2" borderId="1" xfId="0" applyFont="1" applyFill="1" applyBorder="1"/>
    <xf numFmtId="0" fontId="29" fillId="2" borderId="10" xfId="0" applyFont="1" applyFill="1" applyBorder="1"/>
    <xf numFmtId="0" fontId="30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/>
    </xf>
    <xf numFmtId="0" fontId="50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22">
    <dxf>
      <font>
        <condense val="0"/>
        <extend val="0"/>
        <color rgb="FF9C0006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CC0000"/>
      </font>
    </dxf>
    <dxf>
      <font>
        <color rgb="FFCC0000"/>
      </font>
    </dxf>
    <dxf>
      <font>
        <condense val="0"/>
        <extend val="0"/>
        <color rgb="FF9C0006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CC0000"/>
      </font>
    </dxf>
    <dxf>
      <font>
        <color rgb="FFCC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Medium9"/>
  <colors>
    <mruColors>
      <color rgb="FF66FF33"/>
      <color rgb="FFFF00FF"/>
      <color rgb="FF66FFFF"/>
      <color rgb="FF669900"/>
      <color rgb="FFFFC000"/>
      <color rgb="FFFF9933"/>
      <color rgb="FFFFCCFF"/>
      <color rgb="FF66CCFF"/>
      <color rgb="FF6699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zoomScale="110" zoomScaleNormal="110" workbookViewId="0">
      <selection activeCell="O4" sqref="O4"/>
    </sheetView>
  </sheetViews>
  <sheetFormatPr defaultRowHeight="15" x14ac:dyDescent="0.25"/>
  <cols>
    <col min="1" max="1" width="19.5703125" customWidth="1"/>
    <col min="2" max="2" width="6.5703125" bestFit="1" customWidth="1"/>
    <col min="3" max="10" width="3.85546875" customWidth="1"/>
    <col min="11" max="11" width="3.85546875" style="17" customWidth="1"/>
    <col min="12" max="12" width="3.85546875" customWidth="1"/>
    <col min="13" max="13" width="3.5703125" customWidth="1"/>
    <col min="14" max="14" width="5.5703125" customWidth="1"/>
    <col min="15" max="15" width="6.85546875" customWidth="1"/>
    <col min="16" max="16" width="5.85546875" customWidth="1"/>
    <col min="17" max="17" width="22.85546875" customWidth="1"/>
  </cols>
  <sheetData>
    <row r="1" spans="1:19" ht="12" customHeight="1" thickTop="1" thickBot="1" x14ac:dyDescent="0.3">
      <c r="A1" s="447" t="s">
        <v>6</v>
      </c>
      <c r="B1" s="2"/>
      <c r="C1" s="3" t="s">
        <v>0</v>
      </c>
      <c r="D1" s="4" t="s">
        <v>4</v>
      </c>
      <c r="E1" s="5" t="s">
        <v>5</v>
      </c>
      <c r="F1" s="4"/>
      <c r="G1" s="5"/>
      <c r="H1" s="7" t="s">
        <v>1</v>
      </c>
      <c r="I1" s="8" t="s">
        <v>3</v>
      </c>
      <c r="J1" s="8" t="s">
        <v>2</v>
      </c>
      <c r="K1" s="19"/>
      <c r="L1" s="20"/>
      <c r="M1" s="9"/>
    </row>
    <row r="2" spans="1:19" ht="12" customHeight="1" thickBot="1" x14ac:dyDescent="0.3">
      <c r="A2" s="448"/>
      <c r="B2" s="2"/>
      <c r="C2" s="12">
        <v>1</v>
      </c>
      <c r="D2" s="13">
        <v>2</v>
      </c>
      <c r="E2" s="14">
        <v>3</v>
      </c>
      <c r="F2" s="13">
        <v>4</v>
      </c>
      <c r="G2" s="16">
        <v>5</v>
      </c>
      <c r="H2" s="15">
        <v>1</v>
      </c>
      <c r="I2" s="13">
        <v>2</v>
      </c>
      <c r="J2" s="13">
        <v>3</v>
      </c>
      <c r="K2" s="21">
        <v>4</v>
      </c>
      <c r="L2" s="21">
        <v>5</v>
      </c>
      <c r="M2" s="10"/>
    </row>
    <row r="3" spans="1:19" s="144" customFormat="1" ht="9.9499999999999993" customHeight="1" x14ac:dyDescent="0.15">
      <c r="A3" s="212" t="s">
        <v>7</v>
      </c>
      <c r="B3" s="252">
        <v>18</v>
      </c>
      <c r="C3" s="142" t="s">
        <v>90</v>
      </c>
      <c r="D3" s="141" t="s">
        <v>90</v>
      </c>
      <c r="E3" s="139"/>
      <c r="F3" s="139" t="s">
        <v>92</v>
      </c>
      <c r="G3" s="140"/>
      <c r="H3" s="138" t="s">
        <v>90</v>
      </c>
      <c r="I3" s="139" t="s">
        <v>90</v>
      </c>
      <c r="J3" s="141" t="s">
        <v>92</v>
      </c>
      <c r="K3" s="139" t="s">
        <v>92</v>
      </c>
      <c r="L3" s="294"/>
      <c r="M3" s="143">
        <f t="shared" ref="M3:M49" si="0">COUNTA(C3:L3)</f>
        <v>7</v>
      </c>
    </row>
    <row r="4" spans="1:19" s="144" customFormat="1" ht="9.9499999999999993" customHeight="1" x14ac:dyDescent="0.15">
      <c r="A4" s="214" t="s">
        <v>41</v>
      </c>
      <c r="B4" s="252" t="s">
        <v>32</v>
      </c>
      <c r="C4" s="307"/>
      <c r="D4" s="152" t="s">
        <v>89</v>
      </c>
      <c r="E4" s="150"/>
      <c r="F4" s="150" t="s">
        <v>89</v>
      </c>
      <c r="G4" s="153"/>
      <c r="H4" s="151"/>
      <c r="I4" s="290"/>
      <c r="J4" s="304"/>
      <c r="K4" s="290"/>
      <c r="L4" s="295"/>
      <c r="M4" s="143">
        <f t="shared" si="0"/>
        <v>2</v>
      </c>
      <c r="O4" s="148"/>
      <c r="P4" s="144" t="s">
        <v>47</v>
      </c>
    </row>
    <row r="5" spans="1:19" s="144" customFormat="1" ht="9.9499999999999993" customHeight="1" x14ac:dyDescent="0.15">
      <c r="A5" s="214" t="s">
        <v>8</v>
      </c>
      <c r="B5" s="252">
        <v>18</v>
      </c>
      <c r="C5" s="151" t="s">
        <v>88</v>
      </c>
      <c r="D5" s="159"/>
      <c r="E5" s="259" t="s">
        <v>88</v>
      </c>
      <c r="F5" s="150" t="s">
        <v>100</v>
      </c>
      <c r="G5" s="308"/>
      <c r="H5" s="151"/>
      <c r="I5" s="155" t="s">
        <v>100</v>
      </c>
      <c r="J5" s="152" t="s">
        <v>88</v>
      </c>
      <c r="K5" s="150" t="s">
        <v>88</v>
      </c>
      <c r="L5" s="287"/>
      <c r="M5" s="143">
        <f t="shared" si="0"/>
        <v>6</v>
      </c>
    </row>
    <row r="6" spans="1:19" s="144" customFormat="1" ht="9.9499999999999993" customHeight="1" x14ac:dyDescent="0.15">
      <c r="A6" s="214" t="s">
        <v>12</v>
      </c>
      <c r="B6" s="252">
        <v>18</v>
      </c>
      <c r="C6" s="157" t="s">
        <v>96</v>
      </c>
      <c r="D6" s="169" t="s">
        <v>87</v>
      </c>
      <c r="E6" s="150"/>
      <c r="F6" s="152" t="s">
        <v>96</v>
      </c>
      <c r="G6" s="156"/>
      <c r="H6" s="157" t="s">
        <v>87</v>
      </c>
      <c r="I6" s="169"/>
      <c r="J6" s="150" t="s">
        <v>96</v>
      </c>
      <c r="K6" s="243"/>
      <c r="L6" s="160"/>
      <c r="M6" s="143">
        <f t="shared" si="0"/>
        <v>5</v>
      </c>
      <c r="O6" s="162"/>
      <c r="P6" s="144" t="s">
        <v>48</v>
      </c>
    </row>
    <row r="7" spans="1:19" s="144" customFormat="1" ht="9.9499999999999993" customHeight="1" x14ac:dyDescent="0.15">
      <c r="A7" s="254" t="s">
        <v>83</v>
      </c>
      <c r="B7" s="40" t="s">
        <v>78</v>
      </c>
      <c r="C7" s="443"/>
      <c r="D7" s="161"/>
      <c r="E7" s="161"/>
      <c r="F7" s="161"/>
      <c r="G7" s="309"/>
      <c r="H7" s="307"/>
      <c r="I7" s="159"/>
      <c r="J7" s="305" t="s">
        <v>39</v>
      </c>
      <c r="K7" s="261" t="s">
        <v>77</v>
      </c>
      <c r="L7" s="296"/>
      <c r="M7" s="143">
        <f t="shared" si="0"/>
        <v>2</v>
      </c>
    </row>
    <row r="8" spans="1:19" s="144" customFormat="1" ht="9.9499999999999993" customHeight="1" x14ac:dyDescent="0.15">
      <c r="A8" s="214" t="s">
        <v>9</v>
      </c>
      <c r="B8" s="252">
        <v>18</v>
      </c>
      <c r="C8" s="157"/>
      <c r="D8" s="159"/>
      <c r="E8" s="150" t="s">
        <v>93</v>
      </c>
      <c r="F8" s="150" t="s">
        <v>93</v>
      </c>
      <c r="G8" s="153"/>
      <c r="H8" s="151"/>
      <c r="I8" s="159"/>
      <c r="J8" s="152" t="s">
        <v>97</v>
      </c>
      <c r="K8" s="150" t="s">
        <v>97</v>
      </c>
      <c r="L8" s="287"/>
      <c r="M8" s="143">
        <f t="shared" si="0"/>
        <v>4</v>
      </c>
      <c r="O8" s="165"/>
      <c r="P8" s="144" t="s">
        <v>51</v>
      </c>
      <c r="R8" s="166" t="s">
        <v>104</v>
      </c>
      <c r="S8" s="361" t="s">
        <v>58</v>
      </c>
    </row>
    <row r="9" spans="1:19" s="144" customFormat="1" ht="9.9499999999999993" customHeight="1" x14ac:dyDescent="0.15">
      <c r="A9" s="214" t="s">
        <v>10</v>
      </c>
      <c r="B9" s="252">
        <v>18</v>
      </c>
      <c r="C9" s="363" t="s">
        <v>94</v>
      </c>
      <c r="D9" s="167" t="s">
        <v>94</v>
      </c>
      <c r="E9" s="150" t="s">
        <v>101</v>
      </c>
      <c r="F9" s="159"/>
      <c r="G9" s="156"/>
      <c r="H9" s="151" t="s">
        <v>101</v>
      </c>
      <c r="I9" s="259" t="s">
        <v>94</v>
      </c>
      <c r="J9" s="152" t="s">
        <v>94</v>
      </c>
      <c r="K9" s="264"/>
      <c r="L9" s="279"/>
      <c r="M9" s="143">
        <f t="shared" si="0"/>
        <v>6</v>
      </c>
    </row>
    <row r="10" spans="1:19" s="144" customFormat="1" ht="9.9499999999999993" customHeight="1" x14ac:dyDescent="0.15">
      <c r="A10" s="214" t="s">
        <v>11</v>
      </c>
      <c r="B10" s="252">
        <v>18</v>
      </c>
      <c r="C10" s="311" t="s">
        <v>99</v>
      </c>
      <c r="D10" s="167" t="s">
        <v>98</v>
      </c>
      <c r="E10" s="150" t="s">
        <v>98</v>
      </c>
      <c r="G10" s="309"/>
      <c r="H10" s="151" t="s">
        <v>98</v>
      </c>
      <c r="I10" s="169" t="s">
        <v>98</v>
      </c>
      <c r="J10" s="150"/>
      <c r="K10" s="288" t="s">
        <v>99</v>
      </c>
      <c r="L10" s="287"/>
      <c r="M10" s="143">
        <f t="shared" si="0"/>
        <v>6</v>
      </c>
      <c r="O10" s="170"/>
      <c r="P10" s="144" t="s">
        <v>49</v>
      </c>
    </row>
    <row r="11" spans="1:19" s="144" customFormat="1" ht="9.9499999999999993" customHeight="1" x14ac:dyDescent="0.15">
      <c r="A11" s="255" t="s">
        <v>106</v>
      </c>
      <c r="B11" s="253">
        <v>18</v>
      </c>
      <c r="C11" s="151"/>
      <c r="D11" s="159"/>
      <c r="E11" s="152"/>
      <c r="F11" s="243" t="s">
        <v>80</v>
      </c>
      <c r="G11" s="156"/>
      <c r="H11" s="157"/>
      <c r="I11" s="200"/>
      <c r="J11" s="150" t="s">
        <v>95</v>
      </c>
      <c r="K11" s="159"/>
      <c r="L11" s="287"/>
      <c r="M11" s="143">
        <f t="shared" si="0"/>
        <v>2</v>
      </c>
    </row>
    <row r="12" spans="1:19" s="144" customFormat="1" ht="9.9499999999999993" customHeight="1" thickBot="1" x14ac:dyDescent="0.2">
      <c r="A12" s="215" t="s">
        <v>106</v>
      </c>
      <c r="B12" s="253">
        <v>18</v>
      </c>
      <c r="C12" s="181" t="s">
        <v>101</v>
      </c>
      <c r="D12" s="217" t="s">
        <v>95</v>
      </c>
      <c r="E12" s="180" t="s">
        <v>91</v>
      </c>
      <c r="F12" s="327"/>
      <c r="G12" s="45"/>
      <c r="H12" s="181"/>
      <c r="I12" s="178"/>
      <c r="J12" s="178"/>
      <c r="K12" s="266"/>
      <c r="L12" s="297"/>
      <c r="M12" s="143">
        <f t="shared" si="0"/>
        <v>3</v>
      </c>
      <c r="O12" s="171"/>
      <c r="P12" s="144" t="s">
        <v>50</v>
      </c>
    </row>
    <row r="13" spans="1:19" s="144" customFormat="1" ht="9.9499999999999993" customHeight="1" x14ac:dyDescent="0.15">
      <c r="A13" s="205" t="s">
        <v>13</v>
      </c>
      <c r="B13" s="36">
        <v>18</v>
      </c>
      <c r="C13" s="145" t="s">
        <v>97</v>
      </c>
      <c r="D13" s="321" t="s">
        <v>100</v>
      </c>
      <c r="E13" s="322" t="s">
        <v>94</v>
      </c>
      <c r="F13" s="146"/>
      <c r="G13" s="147"/>
      <c r="H13" s="323" t="s">
        <v>93</v>
      </c>
      <c r="I13" s="146" t="s">
        <v>96</v>
      </c>
      <c r="J13" s="324"/>
      <c r="K13" s="325" t="s">
        <v>101</v>
      </c>
      <c r="L13" s="326"/>
      <c r="M13" s="143">
        <f t="shared" si="0"/>
        <v>6</v>
      </c>
    </row>
    <row r="14" spans="1:19" s="144" customFormat="1" ht="9.9499999999999993" customHeight="1" x14ac:dyDescent="0.15">
      <c r="A14" s="187" t="s">
        <v>14</v>
      </c>
      <c r="B14" s="34">
        <v>18</v>
      </c>
      <c r="C14" s="157" t="s">
        <v>98</v>
      </c>
      <c r="D14" s="152" t="s">
        <v>99</v>
      </c>
      <c r="E14" s="150"/>
      <c r="F14" s="167" t="s">
        <v>91</v>
      </c>
      <c r="G14" s="156"/>
      <c r="H14" s="151" t="s">
        <v>92</v>
      </c>
      <c r="I14" s="150" t="s">
        <v>91</v>
      </c>
      <c r="J14" s="150" t="s">
        <v>90</v>
      </c>
      <c r="K14" s="264"/>
      <c r="L14" s="160"/>
      <c r="M14" s="143">
        <f t="shared" si="0"/>
        <v>6</v>
      </c>
      <c r="O14" s="182"/>
      <c r="P14" s="144" t="s">
        <v>53</v>
      </c>
    </row>
    <row r="15" spans="1:19" s="144" customFormat="1" ht="9.9499999999999993" customHeight="1" x14ac:dyDescent="0.15">
      <c r="A15" s="187" t="s">
        <v>107</v>
      </c>
      <c r="B15" s="37" t="s">
        <v>54</v>
      </c>
      <c r="C15" s="154"/>
      <c r="D15" s="150"/>
      <c r="E15" s="152"/>
      <c r="F15" s="159"/>
      <c r="G15" s="153"/>
      <c r="H15" s="151"/>
      <c r="I15" s="152"/>
      <c r="J15" s="152"/>
      <c r="K15" s="264"/>
      <c r="L15" s="287"/>
      <c r="M15" s="143">
        <f t="shared" si="0"/>
        <v>0</v>
      </c>
    </row>
    <row r="16" spans="1:19" s="144" customFormat="1" ht="9.9499999999999993" customHeight="1" x14ac:dyDescent="0.15">
      <c r="A16" s="187" t="s">
        <v>108</v>
      </c>
      <c r="B16" s="249" t="s">
        <v>102</v>
      </c>
      <c r="C16" s="154"/>
      <c r="D16" s="150" t="s">
        <v>80</v>
      </c>
      <c r="E16" s="267"/>
      <c r="F16" s="152" t="s">
        <v>39</v>
      </c>
      <c r="G16" s="168"/>
      <c r="H16" s="151"/>
      <c r="I16" s="444"/>
      <c r="J16" s="444"/>
      <c r="K16" s="445"/>
      <c r="L16" s="287"/>
      <c r="M16" s="143">
        <f t="shared" si="0"/>
        <v>2</v>
      </c>
      <c r="O16" s="186"/>
      <c r="P16" s="144" t="s">
        <v>52</v>
      </c>
    </row>
    <row r="17" spans="1:17" s="144" customFormat="1" ht="9.9499999999999993" customHeight="1" x14ac:dyDescent="0.15">
      <c r="A17" s="187" t="s">
        <v>76</v>
      </c>
      <c r="B17" s="34" t="s">
        <v>79</v>
      </c>
      <c r="C17" s="311" t="s">
        <v>101</v>
      </c>
      <c r="D17" s="159"/>
      <c r="E17" s="150" t="s">
        <v>89</v>
      </c>
      <c r="F17" s="150" t="s">
        <v>95</v>
      </c>
      <c r="G17" s="308"/>
      <c r="H17" s="151" t="s">
        <v>99</v>
      </c>
      <c r="I17" s="259" t="s">
        <v>97</v>
      </c>
      <c r="J17" s="155" t="s">
        <v>89</v>
      </c>
      <c r="K17" s="169" t="s">
        <v>94</v>
      </c>
      <c r="L17" s="208"/>
      <c r="M17" s="143">
        <f t="shared" si="0"/>
        <v>7</v>
      </c>
    </row>
    <row r="18" spans="1:17" s="144" customFormat="1" ht="9.9499999999999993" customHeight="1" thickBot="1" x14ac:dyDescent="0.2">
      <c r="A18" s="189" t="s">
        <v>81</v>
      </c>
      <c r="B18" s="38" t="s">
        <v>55</v>
      </c>
      <c r="C18" s="172" t="s">
        <v>93</v>
      </c>
      <c r="D18" s="174" t="s">
        <v>96</v>
      </c>
      <c r="E18" s="191" t="s">
        <v>90</v>
      </c>
      <c r="F18" s="191"/>
      <c r="G18" s="328"/>
      <c r="H18" s="173" t="s">
        <v>100</v>
      </c>
      <c r="I18" s="329"/>
      <c r="J18" s="330" t="s">
        <v>38</v>
      </c>
      <c r="K18" s="331" t="s">
        <v>39</v>
      </c>
      <c r="L18" s="299"/>
      <c r="M18" s="143">
        <f t="shared" si="0"/>
        <v>6</v>
      </c>
      <c r="O18" s="188"/>
      <c r="P18" s="144" t="s">
        <v>60</v>
      </c>
    </row>
    <row r="19" spans="1:17" s="144" customFormat="1" ht="9.9499999999999993" customHeight="1" thickTop="1" x14ac:dyDescent="0.15">
      <c r="A19" s="187" t="s">
        <v>109</v>
      </c>
      <c r="B19" s="36">
        <v>18</v>
      </c>
      <c r="C19" s="138"/>
      <c r="D19" s="139"/>
      <c r="E19" s="139"/>
      <c r="F19" s="184"/>
      <c r="G19" s="194"/>
      <c r="H19" s="138"/>
      <c r="I19" s="336" t="s">
        <v>89</v>
      </c>
      <c r="J19" s="139"/>
      <c r="K19" s="195" t="s">
        <v>93</v>
      </c>
      <c r="L19" s="298"/>
      <c r="M19" s="143">
        <f t="shared" si="0"/>
        <v>2</v>
      </c>
    </row>
    <row r="20" spans="1:17" s="144" customFormat="1" ht="9.9499999999999993" customHeight="1" x14ac:dyDescent="0.15">
      <c r="A20" s="187" t="s">
        <v>33</v>
      </c>
      <c r="B20" s="34">
        <v>18</v>
      </c>
      <c r="C20" s="151"/>
      <c r="D20" s="159"/>
      <c r="E20" s="152" t="s">
        <v>87</v>
      </c>
      <c r="F20" s="150" t="s">
        <v>88</v>
      </c>
      <c r="G20" s="156"/>
      <c r="H20" s="151"/>
      <c r="I20" s="243" t="s">
        <v>87</v>
      </c>
      <c r="J20" s="150"/>
      <c r="K20" s="150" t="s">
        <v>87</v>
      </c>
      <c r="L20" s="287"/>
      <c r="M20" s="143">
        <f t="shared" si="0"/>
        <v>4</v>
      </c>
    </row>
    <row r="21" spans="1:17" s="144" customFormat="1" ht="9.9499999999999993" customHeight="1" x14ac:dyDescent="0.15">
      <c r="A21" s="187" t="s">
        <v>34</v>
      </c>
      <c r="B21" s="34">
        <v>18</v>
      </c>
      <c r="C21" s="151" t="s">
        <v>91</v>
      </c>
      <c r="D21" s="150" t="s">
        <v>101</v>
      </c>
      <c r="E21" s="159"/>
      <c r="F21" s="150" t="s">
        <v>97</v>
      </c>
      <c r="G21" s="309"/>
      <c r="H21" s="151" t="s">
        <v>97</v>
      </c>
      <c r="I21" s="152" t="s">
        <v>101</v>
      </c>
      <c r="J21" s="150" t="s">
        <v>101</v>
      </c>
      <c r="K21" s="264"/>
      <c r="L21" s="287"/>
      <c r="M21" s="143">
        <f t="shared" si="0"/>
        <v>6</v>
      </c>
    </row>
    <row r="22" spans="1:17" s="144" customFormat="1" ht="9.9499999999999993" customHeight="1" x14ac:dyDescent="0.15">
      <c r="A22" s="187" t="s">
        <v>109</v>
      </c>
      <c r="B22" s="34">
        <v>18</v>
      </c>
      <c r="C22" s="157" t="s">
        <v>92</v>
      </c>
      <c r="D22" s="161"/>
      <c r="E22" s="150" t="s">
        <v>95</v>
      </c>
      <c r="F22" s="150" t="s">
        <v>90</v>
      </c>
      <c r="G22" s="156"/>
      <c r="H22" s="151"/>
      <c r="J22" s="169"/>
      <c r="K22" s="150" t="s">
        <v>90</v>
      </c>
      <c r="L22" s="160"/>
      <c r="M22" s="143">
        <f t="shared" si="0"/>
        <v>4</v>
      </c>
    </row>
    <row r="23" spans="1:17" s="144" customFormat="1" ht="9.9499999999999993" customHeight="1" x14ac:dyDescent="0.15">
      <c r="A23" s="235" t="s">
        <v>109</v>
      </c>
      <c r="B23" s="34">
        <v>18</v>
      </c>
      <c r="C23" s="441"/>
      <c r="D23" s="442"/>
      <c r="E23" s="442"/>
      <c r="F23" s="442"/>
      <c r="G23" s="312"/>
      <c r="H23" s="157"/>
      <c r="I23" s="150"/>
      <c r="J23" s="259" t="s">
        <v>100</v>
      </c>
      <c r="K23" s="150"/>
      <c r="L23" s="287"/>
      <c r="M23" s="143">
        <f t="shared" si="0"/>
        <v>1</v>
      </c>
    </row>
    <row r="24" spans="1:17" s="144" customFormat="1" ht="9.9499999999999993" customHeight="1" x14ac:dyDescent="0.15">
      <c r="A24" s="235" t="s">
        <v>109</v>
      </c>
      <c r="B24" s="35" t="s">
        <v>57</v>
      </c>
      <c r="C24" s="313"/>
      <c r="D24" s="290"/>
      <c r="E24" s="289"/>
      <c r="F24" s="290"/>
      <c r="G24" s="314"/>
      <c r="H24" s="318"/>
      <c r="I24" s="290"/>
      <c r="J24" s="306"/>
      <c r="K24" s="290"/>
      <c r="L24" s="299"/>
      <c r="M24" s="143">
        <f t="shared" si="0"/>
        <v>0</v>
      </c>
    </row>
    <row r="25" spans="1:17" s="144" customFormat="1" ht="9.9499999999999993" customHeight="1" x14ac:dyDescent="0.15">
      <c r="A25" s="197" t="s">
        <v>84</v>
      </c>
      <c r="B25" s="35" t="s">
        <v>74</v>
      </c>
      <c r="C25" s="315" t="s">
        <v>37</v>
      </c>
      <c r="D25" s="291" t="s">
        <v>40</v>
      </c>
      <c r="E25" s="292"/>
      <c r="F25" s="291" t="s">
        <v>36</v>
      </c>
      <c r="G25" s="156"/>
      <c r="H25" s="151" t="s">
        <v>89</v>
      </c>
      <c r="I25" s="259" t="s">
        <v>88</v>
      </c>
      <c r="J25" s="150" t="s">
        <v>80</v>
      </c>
      <c r="K25" s="200"/>
      <c r="L25" s="300"/>
      <c r="M25" s="143">
        <f t="shared" si="0"/>
        <v>6</v>
      </c>
      <c r="O25" s="198"/>
    </row>
    <row r="26" spans="1:17" s="144" customFormat="1" ht="9.9499999999999993" customHeight="1" thickBot="1" x14ac:dyDescent="0.2">
      <c r="A26" s="234" t="s">
        <v>20</v>
      </c>
      <c r="B26" s="38">
        <v>18</v>
      </c>
      <c r="C26" s="337"/>
      <c r="D26" s="236"/>
      <c r="E26" s="338"/>
      <c r="F26" s="236"/>
      <c r="G26" s="339"/>
      <c r="H26" s="237"/>
      <c r="I26" s="236"/>
      <c r="J26" s="236"/>
      <c r="K26" s="274"/>
      <c r="L26" s="340"/>
      <c r="M26" s="143">
        <f t="shared" si="0"/>
        <v>0</v>
      </c>
      <c r="O26" s="359"/>
    </row>
    <row r="27" spans="1:17" s="144" customFormat="1" ht="9.9499999999999993" customHeight="1" thickTop="1" x14ac:dyDescent="0.15">
      <c r="A27" s="205" t="s">
        <v>15</v>
      </c>
      <c r="B27" s="34">
        <v>18</v>
      </c>
      <c r="C27" s="323" t="s">
        <v>100</v>
      </c>
      <c r="D27" s="146" t="s">
        <v>93</v>
      </c>
      <c r="E27" s="332" t="s">
        <v>99</v>
      </c>
      <c r="G27" s="333"/>
      <c r="H27" s="157" t="s">
        <v>94</v>
      </c>
      <c r="I27" s="146"/>
      <c r="J27" s="146" t="s">
        <v>98</v>
      </c>
      <c r="K27" s="146" t="s">
        <v>95</v>
      </c>
      <c r="L27" s="335"/>
      <c r="M27" s="143">
        <f t="shared" si="0"/>
        <v>6</v>
      </c>
    </row>
    <row r="28" spans="1:17" s="144" customFormat="1" ht="9.9499999999999993" customHeight="1" x14ac:dyDescent="0.15">
      <c r="A28" s="187" t="s">
        <v>25</v>
      </c>
      <c r="B28" s="34">
        <v>16</v>
      </c>
      <c r="C28" s="307"/>
      <c r="D28" s="167" t="s">
        <v>88</v>
      </c>
      <c r="E28" s="200" t="s">
        <v>100</v>
      </c>
      <c r="F28" s="325" t="s">
        <v>94</v>
      </c>
      <c r="G28" s="153"/>
      <c r="H28" s="311" t="s">
        <v>96</v>
      </c>
      <c r="I28" s="259" t="s">
        <v>92</v>
      </c>
      <c r="J28" s="200" t="s">
        <v>93</v>
      </c>
      <c r="K28" s="259"/>
      <c r="L28" s="319"/>
      <c r="M28" s="143">
        <f t="shared" si="0"/>
        <v>6</v>
      </c>
    </row>
    <row r="29" spans="1:17" s="144" customFormat="1" ht="9.9499999999999993" customHeight="1" x14ac:dyDescent="0.15">
      <c r="A29" s="187" t="s">
        <v>46</v>
      </c>
      <c r="B29" s="34" t="s">
        <v>103</v>
      </c>
      <c r="C29" s="257" t="s">
        <v>89</v>
      </c>
      <c r="D29" s="243" t="s">
        <v>91</v>
      </c>
      <c r="E29" s="161"/>
      <c r="F29" s="150" t="s">
        <v>99</v>
      </c>
      <c r="G29" s="309"/>
      <c r="H29" s="157" t="s">
        <v>91</v>
      </c>
      <c r="I29" s="150" t="s">
        <v>95</v>
      </c>
      <c r="J29" s="362" t="s">
        <v>99</v>
      </c>
      <c r="K29" s="150" t="s">
        <v>98</v>
      </c>
      <c r="L29" s="279"/>
      <c r="M29" s="282">
        <f t="shared" si="0"/>
        <v>7</v>
      </c>
      <c r="N29" s="175"/>
    </row>
    <row r="30" spans="1:17" s="144" customFormat="1" ht="9.9499999999999993" customHeight="1" x14ac:dyDescent="0.15">
      <c r="A30" s="187" t="s">
        <v>16</v>
      </c>
      <c r="B30" s="34">
        <v>18</v>
      </c>
      <c r="C30" s="151" t="s">
        <v>95</v>
      </c>
      <c r="D30" s="159"/>
      <c r="E30" s="150" t="s">
        <v>96</v>
      </c>
      <c r="F30" s="152" t="s">
        <v>101</v>
      </c>
      <c r="G30" s="153"/>
      <c r="H30" s="151" t="s">
        <v>95</v>
      </c>
      <c r="I30" s="155" t="s">
        <v>93</v>
      </c>
      <c r="J30" s="150"/>
      <c r="K30" s="201" t="s">
        <v>96</v>
      </c>
      <c r="L30" s="280"/>
      <c r="M30" s="143">
        <f t="shared" si="0"/>
        <v>6</v>
      </c>
      <c r="N30" s="263"/>
    </row>
    <row r="31" spans="1:17" s="144" customFormat="1" ht="9.9499999999999993" customHeight="1" x14ac:dyDescent="0.15">
      <c r="A31" s="187" t="s">
        <v>29</v>
      </c>
      <c r="B31" s="39" t="s">
        <v>62</v>
      </c>
      <c r="C31" s="316"/>
      <c r="D31" s="250"/>
      <c r="E31" s="250"/>
      <c r="F31" s="227"/>
      <c r="G31" s="153"/>
      <c r="H31" s="311" t="s">
        <v>80</v>
      </c>
      <c r="I31" s="150" t="s">
        <v>80</v>
      </c>
      <c r="J31" s="360"/>
      <c r="K31" s="152"/>
      <c r="L31" s="202"/>
      <c r="M31" s="143">
        <f t="shared" si="0"/>
        <v>2</v>
      </c>
      <c r="Q31" s="260"/>
    </row>
    <row r="32" spans="1:17" s="144" customFormat="1" ht="10.5" customHeight="1" x14ac:dyDescent="0.15">
      <c r="A32" s="187" t="s">
        <v>43</v>
      </c>
      <c r="B32" s="39" t="s">
        <v>62</v>
      </c>
      <c r="C32" s="157" t="s">
        <v>87</v>
      </c>
      <c r="D32" s="200"/>
      <c r="E32" s="150" t="s">
        <v>80</v>
      </c>
      <c r="F32" s="159"/>
      <c r="G32" s="309"/>
      <c r="H32" s="310"/>
      <c r="I32" s="200"/>
      <c r="J32" s="150" t="s">
        <v>87</v>
      </c>
      <c r="K32" s="152" t="s">
        <v>80</v>
      </c>
      <c r="L32" s="202"/>
      <c r="M32" s="143">
        <f t="shared" si="0"/>
        <v>4</v>
      </c>
    </row>
    <row r="33" spans="1:19" s="144" customFormat="1" ht="9.9499999999999993" customHeight="1" x14ac:dyDescent="0.15">
      <c r="A33" s="187" t="s">
        <v>17</v>
      </c>
      <c r="B33" s="34">
        <v>18</v>
      </c>
      <c r="C33" s="151"/>
      <c r="D33" s="203" t="s">
        <v>97</v>
      </c>
      <c r="E33" s="203" t="s">
        <v>97</v>
      </c>
      <c r="F33" s="238" t="s">
        <v>98</v>
      </c>
      <c r="G33" s="196"/>
      <c r="H33" s="151"/>
      <c r="I33" s="203" t="s">
        <v>99</v>
      </c>
      <c r="J33" s="203"/>
      <c r="K33" s="203" t="s">
        <v>100</v>
      </c>
      <c r="L33" s="202"/>
      <c r="M33" s="143">
        <f t="shared" si="0"/>
        <v>5</v>
      </c>
    </row>
    <row r="34" spans="1:19" s="144" customFormat="1" ht="9.9499999999999993" customHeight="1" x14ac:dyDescent="0.15">
      <c r="A34" s="209" t="s">
        <v>35</v>
      </c>
      <c r="B34" s="34" t="s">
        <v>63</v>
      </c>
      <c r="C34" s="151" t="s">
        <v>80</v>
      </c>
      <c r="D34" s="203"/>
      <c r="E34" s="293"/>
      <c r="F34" s="293"/>
      <c r="G34" s="196"/>
      <c r="H34" s="151"/>
      <c r="I34" s="200"/>
      <c r="J34" s="200"/>
      <c r="K34" s="200"/>
      <c r="L34" s="299"/>
      <c r="M34" s="143">
        <f t="shared" si="0"/>
        <v>1</v>
      </c>
    </row>
    <row r="35" spans="1:19" s="144" customFormat="1" ht="9.9499999999999993" customHeight="1" thickBot="1" x14ac:dyDescent="0.2">
      <c r="A35" s="234" t="s">
        <v>26</v>
      </c>
      <c r="B35" s="38" t="s">
        <v>64</v>
      </c>
      <c r="C35" s="172"/>
      <c r="D35" s="341" t="s">
        <v>92</v>
      </c>
      <c r="E35" s="341" t="s">
        <v>92</v>
      </c>
      <c r="F35" s="342"/>
      <c r="G35" s="176"/>
      <c r="H35" s="343"/>
      <c r="I35" s="344"/>
      <c r="J35" s="344"/>
      <c r="K35" s="344"/>
      <c r="L35" s="345"/>
      <c r="M35" s="143">
        <f t="shared" si="0"/>
        <v>2</v>
      </c>
    </row>
    <row r="36" spans="1:19" s="144" customFormat="1" ht="9.9499999999999993" customHeight="1" thickTop="1" x14ac:dyDescent="0.15">
      <c r="A36" s="205" t="s">
        <v>82</v>
      </c>
      <c r="B36" s="43" t="s">
        <v>73</v>
      </c>
      <c r="C36" s="193" t="s">
        <v>77</v>
      </c>
      <c r="D36" s="183" t="s">
        <v>36</v>
      </c>
      <c r="E36" s="141" t="s">
        <v>38</v>
      </c>
      <c r="F36" s="346"/>
      <c r="G36" s="185"/>
      <c r="H36" s="193" t="s">
        <v>88</v>
      </c>
      <c r="I36" s="183"/>
      <c r="J36" s="141" t="s">
        <v>91</v>
      </c>
      <c r="K36" s="141" t="s">
        <v>89</v>
      </c>
      <c r="L36" s="301"/>
      <c r="M36" s="143">
        <f t="shared" si="0"/>
        <v>6</v>
      </c>
      <c r="O36" s="207"/>
    </row>
    <row r="37" spans="1:19" s="144" customFormat="1" ht="9.9499999999999993" customHeight="1" x14ac:dyDescent="0.15">
      <c r="A37" s="187" t="s">
        <v>85</v>
      </c>
      <c r="B37" s="34" t="s">
        <v>73</v>
      </c>
      <c r="C37" s="149" t="s">
        <v>40</v>
      </c>
      <c r="D37" s="158" t="s">
        <v>39</v>
      </c>
      <c r="E37" s="163"/>
      <c r="F37" s="155" t="s">
        <v>87</v>
      </c>
      <c r="G37" s="309"/>
      <c r="H37" s="149" t="s">
        <v>38</v>
      </c>
      <c r="I37" s="163" t="s">
        <v>36</v>
      </c>
      <c r="J37" s="262" t="s">
        <v>37</v>
      </c>
      <c r="K37" s="155"/>
      <c r="L37" s="208"/>
      <c r="M37" s="143">
        <f t="shared" si="0"/>
        <v>6</v>
      </c>
    </row>
    <row r="38" spans="1:19" s="144" customFormat="1" ht="9.9499999999999993" customHeight="1" x14ac:dyDescent="0.15">
      <c r="A38" s="209" t="s">
        <v>86</v>
      </c>
      <c r="B38" s="34" t="s">
        <v>73</v>
      </c>
      <c r="C38" s="317" t="s">
        <v>39</v>
      </c>
      <c r="D38" s="164" t="s">
        <v>37</v>
      </c>
      <c r="E38" s="159"/>
      <c r="F38" s="158" t="s">
        <v>77</v>
      </c>
      <c r="G38" s="168"/>
      <c r="H38" s="157" t="s">
        <v>36</v>
      </c>
      <c r="I38" s="152" t="s">
        <v>38</v>
      </c>
      <c r="J38" s="159"/>
      <c r="K38" s="243" t="s">
        <v>91</v>
      </c>
      <c r="L38" s="160"/>
      <c r="M38" s="143">
        <f t="shared" si="0"/>
        <v>6</v>
      </c>
    </row>
    <row r="39" spans="1:19" s="144" customFormat="1" ht="9.9499999999999993" customHeight="1" x14ac:dyDescent="0.15">
      <c r="A39" s="209" t="s">
        <v>65</v>
      </c>
      <c r="B39" s="40">
        <v>10</v>
      </c>
      <c r="C39" s="149"/>
      <c r="D39" s="152"/>
      <c r="E39" s="159"/>
      <c r="F39" s="159"/>
      <c r="G39" s="309"/>
      <c r="H39" s="157"/>
      <c r="I39" s="152"/>
      <c r="J39" s="161"/>
      <c r="K39" s="169"/>
      <c r="L39" s="281"/>
      <c r="M39" s="143">
        <f t="shared" si="0"/>
        <v>0</v>
      </c>
      <c r="P39" s="276"/>
      <c r="Q39" s="276"/>
      <c r="R39" s="276"/>
      <c r="S39" s="276"/>
    </row>
    <row r="40" spans="1:19" s="144" customFormat="1" ht="9.9499999999999993" customHeight="1" thickBot="1" x14ac:dyDescent="0.2">
      <c r="A40" s="210" t="s">
        <v>110</v>
      </c>
      <c r="B40" s="347">
        <v>2</v>
      </c>
      <c r="C40" s="190"/>
      <c r="D40" s="191"/>
      <c r="E40" s="191"/>
      <c r="F40" s="191"/>
      <c r="G40" s="328"/>
      <c r="H40" s="173"/>
      <c r="I40" s="174"/>
      <c r="J40" s="174"/>
      <c r="K40" s="174"/>
      <c r="L40" s="300"/>
      <c r="M40" s="143">
        <f t="shared" si="0"/>
        <v>0</v>
      </c>
      <c r="O40" s="256"/>
      <c r="P40" s="276"/>
      <c r="Q40" s="276"/>
      <c r="R40" s="276"/>
      <c r="S40" s="276"/>
    </row>
    <row r="41" spans="1:19" s="144" customFormat="1" ht="9.9499999999999993" customHeight="1" x14ac:dyDescent="0.15">
      <c r="A41" s="212" t="s">
        <v>23</v>
      </c>
      <c r="B41" s="349">
        <v>14</v>
      </c>
      <c r="C41" s="224"/>
      <c r="D41" s="350"/>
      <c r="E41" s="206" t="s">
        <v>39</v>
      </c>
      <c r="F41" s="183" t="s">
        <v>37</v>
      </c>
      <c r="G41" s="185"/>
      <c r="H41" s="213"/>
      <c r="I41" s="139" t="s">
        <v>39</v>
      </c>
      <c r="J41" s="350"/>
      <c r="K41" s="206" t="s">
        <v>37</v>
      </c>
      <c r="L41" s="320"/>
      <c r="M41" s="143">
        <f t="shared" si="0"/>
        <v>4</v>
      </c>
      <c r="O41" s="258"/>
      <c r="P41" s="276"/>
      <c r="Q41" s="276"/>
      <c r="R41" s="276"/>
      <c r="S41" s="275"/>
    </row>
    <row r="42" spans="1:19" s="144" customFormat="1" ht="9.9499999999999993" customHeight="1" x14ac:dyDescent="0.15">
      <c r="A42" s="214" t="s">
        <v>18</v>
      </c>
      <c r="B42" s="40">
        <v>18</v>
      </c>
      <c r="C42" s="157" t="s">
        <v>36</v>
      </c>
      <c r="D42" s="152" t="s">
        <v>77</v>
      </c>
      <c r="E42" s="163" t="s">
        <v>36</v>
      </c>
      <c r="F42" s="159"/>
      <c r="G42" s="153"/>
      <c r="H42" s="157" t="s">
        <v>77</v>
      </c>
      <c r="I42" s="163" t="s">
        <v>77</v>
      </c>
      <c r="J42" s="159"/>
      <c r="K42" s="288" t="s">
        <v>36</v>
      </c>
      <c r="L42" s="279"/>
      <c r="M42" s="143">
        <f t="shared" si="0"/>
        <v>6</v>
      </c>
      <c r="O42" s="275"/>
      <c r="P42" s="222"/>
      <c r="Q42" s="222"/>
      <c r="R42" s="222"/>
      <c r="S42" s="277"/>
    </row>
    <row r="43" spans="1:19" s="144" customFormat="1" ht="9.9499999999999993" customHeight="1" thickBot="1" x14ac:dyDescent="0.2">
      <c r="A43" s="215" t="s">
        <v>19</v>
      </c>
      <c r="B43" s="41">
        <v>18</v>
      </c>
      <c r="C43" s="216" t="s">
        <v>38</v>
      </c>
      <c r="D43" s="180" t="s">
        <v>38</v>
      </c>
      <c r="E43" s="180" t="s">
        <v>40</v>
      </c>
      <c r="F43" s="180" t="s">
        <v>40</v>
      </c>
      <c r="G43" s="192"/>
      <c r="H43" s="211" t="s">
        <v>40</v>
      </c>
      <c r="I43" s="177" t="s">
        <v>40</v>
      </c>
      <c r="J43" s="180"/>
      <c r="K43" s="217" t="s">
        <v>38</v>
      </c>
      <c r="L43" s="302"/>
      <c r="M43" s="143">
        <f t="shared" si="0"/>
        <v>7</v>
      </c>
    </row>
    <row r="44" spans="1:19" s="144" customFormat="1" ht="9.9499999999999993" customHeight="1" x14ac:dyDescent="0.15">
      <c r="A44" s="353" t="s">
        <v>28</v>
      </c>
      <c r="B44" s="354">
        <v>18</v>
      </c>
      <c r="C44" s="199"/>
      <c r="D44" s="219"/>
      <c r="E44" s="251" t="s">
        <v>37</v>
      </c>
      <c r="F44" s="184" t="s">
        <v>38</v>
      </c>
      <c r="G44" s="140"/>
      <c r="H44" s="220" t="s">
        <v>37</v>
      </c>
      <c r="I44" s="141" t="s">
        <v>37</v>
      </c>
      <c r="J44" s="139" t="s">
        <v>40</v>
      </c>
      <c r="K44" s="355"/>
      <c r="L44" s="303"/>
      <c r="M44" s="143">
        <f t="shared" si="0"/>
        <v>5</v>
      </c>
      <c r="N44" s="221"/>
    </row>
    <row r="45" spans="1:19" s="222" customFormat="1" ht="9.9499999999999993" customHeight="1" thickBot="1" x14ac:dyDescent="0.3">
      <c r="A45" s="356" t="s">
        <v>109</v>
      </c>
      <c r="B45" s="38">
        <v>18</v>
      </c>
      <c r="C45" s="211"/>
      <c r="D45" s="437"/>
      <c r="E45" s="438"/>
      <c r="F45" s="177"/>
      <c r="G45" s="179"/>
      <c r="H45" s="211" t="s">
        <v>39</v>
      </c>
      <c r="I45" s="436"/>
      <c r="J45" s="177" t="s">
        <v>77</v>
      </c>
      <c r="K45" s="357"/>
      <c r="L45" s="358"/>
      <c r="M45" s="143">
        <f t="shared" si="0"/>
        <v>2</v>
      </c>
    </row>
    <row r="46" spans="1:19" s="144" customFormat="1" ht="9.9499999999999993" customHeight="1" x14ac:dyDescent="0.15">
      <c r="A46" s="223" t="s">
        <v>24</v>
      </c>
      <c r="B46" s="42">
        <v>9</v>
      </c>
      <c r="C46" s="439"/>
      <c r="D46" s="440"/>
      <c r="E46" s="440"/>
      <c r="F46" s="440"/>
      <c r="G46" s="351"/>
      <c r="H46" s="334"/>
      <c r="I46" s="324"/>
      <c r="J46" s="324"/>
      <c r="K46" s="348"/>
      <c r="L46" s="352"/>
      <c r="M46" s="143">
        <f t="shared" si="0"/>
        <v>0</v>
      </c>
    </row>
    <row r="47" spans="1:19" s="144" customFormat="1" ht="9.9499999999999993" customHeight="1" x14ac:dyDescent="0.15">
      <c r="A47" s="205" t="s">
        <v>22</v>
      </c>
      <c r="B47" s="43" t="s">
        <v>66</v>
      </c>
      <c r="C47" s="228"/>
      <c r="D47" s="225"/>
      <c r="E47" s="150" t="s">
        <v>77</v>
      </c>
      <c r="F47" s="150"/>
      <c r="G47" s="156"/>
      <c r="H47" s="151"/>
      <c r="I47" s="150"/>
      <c r="J47" s="150"/>
      <c r="K47" s="150"/>
      <c r="L47" s="287"/>
      <c r="M47" s="143">
        <f t="shared" si="0"/>
        <v>1</v>
      </c>
    </row>
    <row r="48" spans="1:19" s="144" customFormat="1" ht="9.9499999999999993" customHeight="1" x14ac:dyDescent="0.15">
      <c r="A48" s="209" t="s">
        <v>105</v>
      </c>
      <c r="B48" s="35" t="s">
        <v>67</v>
      </c>
      <c r="C48" s="229"/>
      <c r="D48" s="227"/>
      <c r="E48" s="204"/>
      <c r="F48" s="226"/>
      <c r="G48" s="168"/>
      <c r="H48" s="151"/>
      <c r="I48" s="150"/>
      <c r="J48" s="150" t="s">
        <v>38</v>
      </c>
      <c r="K48" s="150" t="s">
        <v>40</v>
      </c>
      <c r="L48" s="287"/>
      <c r="M48" s="143">
        <f t="shared" si="0"/>
        <v>2</v>
      </c>
    </row>
    <row r="49" spans="1:13" s="144" customFormat="1" ht="9.9499999999999993" customHeight="1" thickBot="1" x14ac:dyDescent="0.2">
      <c r="A49" s="230" t="s">
        <v>30</v>
      </c>
      <c r="B49" s="34" t="s">
        <v>68</v>
      </c>
      <c r="C49" s="364"/>
      <c r="D49" s="365"/>
      <c r="E49" s="191"/>
      <c r="F49" s="174"/>
      <c r="G49" s="366"/>
      <c r="H49" s="172"/>
      <c r="I49" s="367"/>
      <c r="J49" s="191" t="s">
        <v>36</v>
      </c>
      <c r="K49" s="174"/>
      <c r="L49" s="368"/>
      <c r="M49" s="143">
        <f t="shared" si="0"/>
        <v>1</v>
      </c>
    </row>
    <row r="50" spans="1:13" s="144" customFormat="1" ht="9.9499999999999993" customHeight="1" x14ac:dyDescent="0.25">
      <c r="A50" s="59" t="s">
        <v>31</v>
      </c>
      <c r="B50" s="56">
        <v>18</v>
      </c>
      <c r="C50" s="370"/>
      <c r="D50" s="387"/>
      <c r="E50" s="371" t="s">
        <v>116</v>
      </c>
      <c r="F50" s="372" t="s">
        <v>116</v>
      </c>
      <c r="G50" s="406"/>
      <c r="H50" s="370" t="s">
        <v>119</v>
      </c>
      <c r="I50" s="372" t="s">
        <v>116</v>
      </c>
      <c r="J50" s="371" t="s">
        <v>119</v>
      </c>
      <c r="K50" s="399"/>
      <c r="L50" s="400"/>
      <c r="M50" s="143"/>
    </row>
    <row r="51" spans="1:13" s="144" customFormat="1" ht="9.9499999999999993" customHeight="1" x14ac:dyDescent="0.25">
      <c r="A51" s="60" t="s">
        <v>21</v>
      </c>
      <c r="B51" s="57">
        <v>18</v>
      </c>
      <c r="C51" s="373" t="s">
        <v>117</v>
      </c>
      <c r="D51" s="374" t="s">
        <v>118</v>
      </c>
      <c r="E51" s="374" t="s">
        <v>118</v>
      </c>
      <c r="F51" s="446"/>
      <c r="G51" s="366"/>
      <c r="H51" s="401" t="s">
        <v>118</v>
      </c>
      <c r="I51" s="402"/>
      <c r="J51" s="386" t="s">
        <v>117</v>
      </c>
      <c r="K51" s="374" t="s">
        <v>117</v>
      </c>
      <c r="L51" s="368"/>
      <c r="M51" s="143"/>
    </row>
    <row r="52" spans="1:13" s="144" customFormat="1" ht="9.9499999999999993" customHeight="1" x14ac:dyDescent="0.25">
      <c r="A52" s="61" t="s">
        <v>41</v>
      </c>
      <c r="B52" s="58" t="s">
        <v>70</v>
      </c>
      <c r="C52" s="375"/>
      <c r="D52" s="376"/>
      <c r="E52" s="376"/>
      <c r="F52" s="376"/>
      <c r="G52" s="366"/>
      <c r="H52" s="373"/>
      <c r="I52" s="395"/>
      <c r="J52" s="386" t="s">
        <v>120</v>
      </c>
      <c r="K52" s="383" t="s">
        <v>120</v>
      </c>
      <c r="L52" s="368"/>
      <c r="M52" s="143"/>
    </row>
    <row r="53" spans="1:13" s="144" customFormat="1" ht="9.9499999999999993" customHeight="1" thickBot="1" x14ac:dyDescent="0.2">
      <c r="A53" s="369" t="s">
        <v>71</v>
      </c>
      <c r="B53" s="66">
        <v>4</v>
      </c>
      <c r="C53" s="377"/>
      <c r="D53" s="378"/>
      <c r="E53" s="379"/>
      <c r="F53" s="378"/>
      <c r="G53" s="218"/>
      <c r="H53" s="377" t="s">
        <v>116</v>
      </c>
      <c r="I53" s="379"/>
      <c r="J53" s="396"/>
      <c r="K53" s="378"/>
      <c r="L53" s="302"/>
      <c r="M53" s="143"/>
    </row>
    <row r="54" spans="1:13" s="144" customFormat="1" ht="9.9499999999999993" customHeight="1" x14ac:dyDescent="0.25">
      <c r="A54" s="62" t="s">
        <v>22</v>
      </c>
      <c r="B54" s="26" t="s">
        <v>69</v>
      </c>
      <c r="C54" s="388" t="s">
        <v>119</v>
      </c>
      <c r="D54" s="380" t="s">
        <v>117</v>
      </c>
      <c r="E54" s="381"/>
      <c r="F54" s="389"/>
      <c r="G54" s="407"/>
      <c r="H54" s="403" t="s">
        <v>120</v>
      </c>
      <c r="I54" s="380" t="s">
        <v>119</v>
      </c>
      <c r="J54" s="402"/>
      <c r="K54" s="380" t="s">
        <v>118</v>
      </c>
      <c r="L54" s="410"/>
      <c r="M54" s="143"/>
    </row>
    <row r="55" spans="1:13" s="144" customFormat="1" ht="9.9499999999999993" customHeight="1" thickBot="1" x14ac:dyDescent="0.2">
      <c r="A55" s="63" t="s">
        <v>105</v>
      </c>
      <c r="B55" s="278" t="s">
        <v>67</v>
      </c>
      <c r="C55" s="382" t="s">
        <v>118</v>
      </c>
      <c r="D55" s="383" t="s">
        <v>120</v>
      </c>
      <c r="E55" s="390"/>
      <c r="F55" s="384" t="s">
        <v>119</v>
      </c>
      <c r="G55" s="366"/>
      <c r="H55" s="382"/>
      <c r="I55" s="408"/>
      <c r="J55" s="409"/>
      <c r="K55" s="409"/>
      <c r="L55" s="368"/>
      <c r="M55" s="143"/>
    </row>
    <row r="56" spans="1:13" s="144" customFormat="1" ht="9.9499999999999993" customHeight="1" x14ac:dyDescent="0.15">
      <c r="A56" s="64" t="s">
        <v>27</v>
      </c>
      <c r="B56" s="65">
        <v>18</v>
      </c>
      <c r="C56" s="385"/>
      <c r="D56" s="372" t="s">
        <v>119</v>
      </c>
      <c r="E56" s="371" t="s">
        <v>119</v>
      </c>
      <c r="F56" s="387"/>
      <c r="G56" s="406"/>
      <c r="H56" s="385"/>
      <c r="I56" s="397" t="s">
        <v>118</v>
      </c>
      <c r="J56" s="397" t="s">
        <v>118</v>
      </c>
      <c r="K56" s="371" t="s">
        <v>116</v>
      </c>
      <c r="L56" s="400"/>
      <c r="M56" s="143"/>
    </row>
    <row r="57" spans="1:13" s="144" customFormat="1" ht="9.9499999999999993" customHeight="1" thickBot="1" x14ac:dyDescent="0.3">
      <c r="A57" s="273" t="s">
        <v>56</v>
      </c>
      <c r="B57" s="57" t="s">
        <v>72</v>
      </c>
      <c r="C57" s="377" t="s">
        <v>120</v>
      </c>
      <c r="D57" s="391"/>
      <c r="E57" s="379" t="s">
        <v>117</v>
      </c>
      <c r="F57" s="378" t="s">
        <v>117</v>
      </c>
      <c r="G57" s="218"/>
      <c r="H57" s="411" t="s">
        <v>117</v>
      </c>
      <c r="I57" s="413" t="s">
        <v>120</v>
      </c>
      <c r="J57" s="412"/>
      <c r="K57" s="412"/>
      <c r="L57" s="302"/>
      <c r="M57" s="143"/>
    </row>
    <row r="58" spans="1:13" s="144" customFormat="1" ht="9.9499999999999993" customHeight="1" x14ac:dyDescent="0.25">
      <c r="A58" s="247" t="s">
        <v>42</v>
      </c>
      <c r="B58" s="34" t="s">
        <v>61</v>
      </c>
      <c r="C58" s="432"/>
      <c r="D58" s="433" t="s">
        <v>120</v>
      </c>
      <c r="E58" s="394" t="s">
        <v>117</v>
      </c>
      <c r="F58" s="371" t="s">
        <v>119</v>
      </c>
      <c r="G58" s="406"/>
      <c r="H58" s="404"/>
      <c r="I58" s="435" t="s">
        <v>117</v>
      </c>
      <c r="J58" s="398" t="s">
        <v>116</v>
      </c>
      <c r="K58" s="372" t="s">
        <v>119</v>
      </c>
      <c r="L58" s="400"/>
      <c r="M58" s="143"/>
    </row>
    <row r="59" spans="1:13" s="144" customFormat="1" ht="9.9499999999999993" customHeight="1" x14ac:dyDescent="0.25">
      <c r="A59" s="60" t="s">
        <v>29</v>
      </c>
      <c r="B59" s="39" t="s">
        <v>62</v>
      </c>
      <c r="C59" s="392" t="s">
        <v>116</v>
      </c>
      <c r="D59" s="374" t="s">
        <v>116</v>
      </c>
      <c r="E59" s="374" t="s">
        <v>120</v>
      </c>
      <c r="F59" s="386" t="s">
        <v>120</v>
      </c>
      <c r="G59" s="366"/>
      <c r="H59" s="405"/>
      <c r="I59" s="395"/>
      <c r="J59" s="395"/>
      <c r="K59" s="402"/>
      <c r="L59" s="368"/>
      <c r="M59" s="143"/>
    </row>
    <row r="60" spans="1:13" s="144" customFormat="1" ht="9.9499999999999993" customHeight="1" x14ac:dyDescent="0.15">
      <c r="A60" s="248" t="s">
        <v>43</v>
      </c>
      <c r="B60" s="39" t="s">
        <v>62</v>
      </c>
      <c r="C60" s="393"/>
      <c r="D60" s="374"/>
      <c r="E60" s="386"/>
      <c r="F60" s="386"/>
      <c r="G60" s="366"/>
      <c r="H60" s="373"/>
      <c r="I60" s="386"/>
      <c r="J60" s="386"/>
      <c r="K60" s="374"/>
      <c r="L60" s="368"/>
      <c r="M60" s="143"/>
    </row>
    <row r="61" spans="1:13" s="144" customFormat="1" ht="9.9499999999999993" customHeight="1" x14ac:dyDescent="0.15">
      <c r="A61" s="430" t="s">
        <v>44</v>
      </c>
      <c r="B61" s="34" t="s">
        <v>74</v>
      </c>
      <c r="C61" s="401"/>
      <c r="D61" s="386"/>
      <c r="E61" s="374"/>
      <c r="F61" s="374"/>
      <c r="G61" s="419"/>
      <c r="H61" s="401"/>
      <c r="I61" s="386"/>
      <c r="J61" s="386"/>
      <c r="K61" s="431"/>
      <c r="L61" s="419"/>
      <c r="M61" s="143"/>
    </row>
    <row r="62" spans="1:13" s="144" customFormat="1" ht="9.9499999999999993" customHeight="1" thickBot="1" x14ac:dyDescent="0.2">
      <c r="A62" s="415" t="s">
        <v>35</v>
      </c>
      <c r="B62" s="26">
        <v>18</v>
      </c>
      <c r="C62" s="423"/>
      <c r="D62" s="424"/>
      <c r="E62" s="424"/>
      <c r="F62" s="425" t="s">
        <v>118</v>
      </c>
      <c r="G62" s="434"/>
      <c r="H62" s="426"/>
      <c r="I62" s="427"/>
      <c r="J62" s="428"/>
      <c r="K62" s="428"/>
      <c r="L62" s="429"/>
      <c r="M62" s="143"/>
    </row>
    <row r="63" spans="1:13" s="144" customFormat="1" ht="9.9499999999999993" customHeight="1" x14ac:dyDescent="0.15">
      <c r="A63" s="212" t="s">
        <v>111</v>
      </c>
      <c r="B63" s="414">
        <v>18</v>
      </c>
      <c r="C63" s="416"/>
      <c r="D63" s="183" t="s">
        <v>94</v>
      </c>
      <c r="E63" s="183"/>
      <c r="F63" s="141" t="s">
        <v>94</v>
      </c>
      <c r="G63" s="420"/>
      <c r="H63" s="138" t="s">
        <v>94</v>
      </c>
      <c r="I63" s="139" t="s">
        <v>94</v>
      </c>
      <c r="J63" s="183"/>
      <c r="K63" s="141"/>
      <c r="L63" s="418"/>
      <c r="M63" s="143"/>
    </row>
    <row r="64" spans="1:13" s="144" customFormat="1" ht="9.9499999999999993" customHeight="1" x14ac:dyDescent="0.15">
      <c r="A64" s="214" t="s">
        <v>112</v>
      </c>
      <c r="B64" s="414">
        <v>18</v>
      </c>
      <c r="C64" s="417"/>
      <c r="D64" s="155" t="s">
        <v>100</v>
      </c>
      <c r="E64" s="155" t="s">
        <v>88</v>
      </c>
      <c r="F64" s="152" t="s">
        <v>100</v>
      </c>
      <c r="G64" s="421"/>
      <c r="H64" s="151"/>
      <c r="I64" s="150" t="s">
        <v>100</v>
      </c>
      <c r="J64" s="155" t="s">
        <v>100</v>
      </c>
      <c r="K64" s="152" t="s">
        <v>100</v>
      </c>
      <c r="L64" s="419"/>
      <c r="M64" s="143"/>
    </row>
    <row r="65" spans="1:13" s="144" customFormat="1" ht="9.9499999999999993" customHeight="1" x14ac:dyDescent="0.15">
      <c r="A65" s="214" t="s">
        <v>113</v>
      </c>
      <c r="B65" s="414">
        <v>18</v>
      </c>
      <c r="C65" s="417"/>
      <c r="D65" s="163"/>
      <c r="E65" s="155" t="s">
        <v>98</v>
      </c>
      <c r="F65" s="152" t="s">
        <v>98</v>
      </c>
      <c r="G65" s="421"/>
      <c r="H65" s="151" t="s">
        <v>99</v>
      </c>
      <c r="I65" s="150" t="s">
        <v>99</v>
      </c>
      <c r="J65" s="155" t="s">
        <v>98</v>
      </c>
      <c r="K65" s="152"/>
      <c r="L65" s="419"/>
      <c r="M65" s="143"/>
    </row>
    <row r="66" spans="1:13" s="144" customFormat="1" ht="9.9499999999999993" customHeight="1" x14ac:dyDescent="0.15">
      <c r="A66" s="214" t="s">
        <v>114</v>
      </c>
      <c r="B66" s="414">
        <v>18</v>
      </c>
      <c r="C66" s="417" t="s">
        <v>36</v>
      </c>
      <c r="D66" s="163" t="s">
        <v>36</v>
      </c>
      <c r="E66" s="155" t="s">
        <v>36</v>
      </c>
      <c r="F66" s="152"/>
      <c r="G66" s="421"/>
      <c r="H66" s="151" t="s">
        <v>36</v>
      </c>
      <c r="I66" s="150" t="s">
        <v>36</v>
      </c>
      <c r="J66" s="155" t="s">
        <v>37</v>
      </c>
      <c r="K66" s="152"/>
      <c r="L66" s="419"/>
      <c r="M66" s="143"/>
    </row>
    <row r="67" spans="1:13" s="144" customFormat="1" ht="9.9499999999999993" customHeight="1" x14ac:dyDescent="0.15">
      <c r="A67" s="214" t="s">
        <v>115</v>
      </c>
      <c r="B67" s="414">
        <v>18</v>
      </c>
      <c r="C67" s="149" t="s">
        <v>96</v>
      </c>
      <c r="D67" s="155" t="s">
        <v>96</v>
      </c>
      <c r="E67" s="155" t="s">
        <v>101</v>
      </c>
      <c r="F67" s="155" t="s">
        <v>101</v>
      </c>
      <c r="G67" s="421"/>
      <c r="H67" s="151" t="s">
        <v>96</v>
      </c>
      <c r="I67" s="150" t="s">
        <v>96</v>
      </c>
      <c r="J67" s="155" t="s">
        <v>101</v>
      </c>
      <c r="K67" s="152" t="s">
        <v>101</v>
      </c>
      <c r="L67" s="419"/>
      <c r="M67" s="143"/>
    </row>
    <row r="68" spans="1:13" s="144" customFormat="1" ht="9.9499999999999993" customHeight="1" x14ac:dyDescent="0.15">
      <c r="A68" s="214" t="s">
        <v>121</v>
      </c>
      <c r="B68" s="414">
        <v>18</v>
      </c>
      <c r="C68" s="149" t="s">
        <v>116</v>
      </c>
      <c r="D68" s="155" t="s">
        <v>119</v>
      </c>
      <c r="E68" s="155" t="s">
        <v>119</v>
      </c>
      <c r="F68" s="155"/>
      <c r="G68" s="421"/>
      <c r="H68" s="151" t="s">
        <v>116</v>
      </c>
      <c r="I68" s="150" t="s">
        <v>116</v>
      </c>
      <c r="J68" s="155" t="s">
        <v>119</v>
      </c>
      <c r="K68" s="152"/>
      <c r="L68" s="419"/>
      <c r="M68" s="143"/>
    </row>
    <row r="69" spans="1:13" s="144" customFormat="1" ht="9.9499999999999993" customHeight="1" thickBot="1" x14ac:dyDescent="0.2">
      <c r="A69" s="215" t="s">
        <v>122</v>
      </c>
      <c r="B69" s="414">
        <v>18</v>
      </c>
      <c r="C69" s="211" t="s">
        <v>120</v>
      </c>
      <c r="D69" s="177" t="s">
        <v>117</v>
      </c>
      <c r="E69" s="177" t="s">
        <v>117</v>
      </c>
      <c r="F69" s="177"/>
      <c r="G69" s="422"/>
      <c r="H69" s="181" t="s">
        <v>117</v>
      </c>
      <c r="I69" s="178" t="s">
        <v>120</v>
      </c>
      <c r="J69" s="177" t="s">
        <v>117</v>
      </c>
      <c r="K69" s="180"/>
      <c r="L69" s="218"/>
      <c r="M69" s="143"/>
    </row>
    <row r="70" spans="1:13" s="144" customFormat="1" ht="9.9499999999999993" customHeight="1" x14ac:dyDescent="0.15">
      <c r="A70" s="231"/>
      <c r="B70" s="232"/>
      <c r="C70" s="233">
        <f t="shared" ref="C70:G70" si="1">COUNTA(C3:C49)</f>
        <v>23</v>
      </c>
      <c r="D70" s="233">
        <f t="shared" si="1"/>
        <v>22</v>
      </c>
      <c r="E70" s="233">
        <f t="shared" si="1"/>
        <v>22</v>
      </c>
      <c r="F70" s="233">
        <f t="shared" si="1"/>
        <v>22</v>
      </c>
      <c r="G70" s="233">
        <f t="shared" si="1"/>
        <v>0</v>
      </c>
      <c r="H70" s="233">
        <f t="shared" ref="H70:L70" si="2">COUNTA(H3:H49)</f>
        <v>22</v>
      </c>
      <c r="I70" s="233">
        <f t="shared" si="2"/>
        <v>22</v>
      </c>
      <c r="J70" s="233">
        <f t="shared" si="2"/>
        <v>23</v>
      </c>
      <c r="K70" s="265">
        <f t="shared" si="2"/>
        <v>22</v>
      </c>
      <c r="L70" s="233">
        <f t="shared" si="2"/>
        <v>0</v>
      </c>
      <c r="M70" s="161">
        <f>SUM(C70:L70)</f>
        <v>178</v>
      </c>
    </row>
    <row r="72" spans="1:13" x14ac:dyDescent="0.25">
      <c r="C72" s="18"/>
      <c r="D72" s="18"/>
      <c r="E72" s="18"/>
      <c r="F72" s="18"/>
      <c r="G72" s="18"/>
      <c r="H72" s="18"/>
      <c r="I72" s="18"/>
      <c r="J72" s="18"/>
      <c r="K72" s="242"/>
      <c r="L72" s="18"/>
    </row>
    <row r="75" spans="1:13" x14ac:dyDescent="0.25">
      <c r="A75" t="s">
        <v>123</v>
      </c>
    </row>
  </sheetData>
  <mergeCells count="1">
    <mergeCell ref="A1:A2"/>
  </mergeCells>
  <conditionalFormatting sqref="F29 N29 C49:E69 E47:F48 G47:L69 J14 H43:H45 L31:L32 C33:L35 K41 H43:I43 H41:I41 F40:F41 E40:E42 H36:I39 J39 G38 E37:G37 I40:L40 E40:G40 J36:J37 F45 D44:E44 I45:J45 L43:L45 G44:H45 J44 H25:H26 I13:I14 D19 D21 F17 C29:C30 E3:E4 F3:F5 D32:E32 I18 D26:D28 L36:L38 J17:J21 I26:I27 G25 G27 G9 I23:I24 I29 K8:L8 F26 E28:F28 F20:F21 F13 C5 G16 H9:H10 E11:E19 L5:L6 K3:L4 H3:H5 E30 K5 L10:L24 G11:G14 I11 K22:K27 D9:E10 D6:E6 C11:C14 I3:J6 H12:J12 C24:F24 K17:K20 G18:G20 C18:C21 E22:G22 J7 H14:H22 E8:H8 J25:J28 J30 J32 I31:I32 J10:J11 D15:D16 G3 G5:G6 C47:D47 C38:D40 C36:F36 C43:C45 G30:H30 K29:K30">
    <cfRule type="containsText" dxfId="21" priority="112" operator="containsText" text="b">
      <formula>NOT(ISERROR(SEARCH("b",C3)))</formula>
    </cfRule>
    <cfRule type="containsText" dxfId="20" priority="113" operator="containsText" text="a">
      <formula>NOT(ISERROR(SEARCH("a",C3)))</formula>
    </cfRule>
  </conditionalFormatting>
  <conditionalFormatting sqref="F29 N29 H47:L48 E48:G48 C49:E69 G49:L69 F33:H35 H42:H45 J14 D32:D36 I35:L35 K33:K34 L31:L34 D38 K36:L36 H41:I43 F40:F41 E40:E42 K41 J39 E32:E37 G38 C39:D40 K37 L36:L38 E40:L40 F37:G37 H36:I39 H36:J37 F45 D44:E44 G44:H45 J44 L43:L45 I45:J45 D19 D21 D26:D28 F26 E28:F28 K17:K20 J17:J21 I13:I14 F17:F18 F3:F5 E3:E4 C29:C30 I18 H25:H26 I26:I27 C24:F24 I23:I24 I29 F16:G16 G25 G9 F20:F21 C33:C38 G27:G28 F13 C5 G18:G20 C18:C21 L5:L6 K3:L4 H3:H5 E30 K5 L10:L25 H9:H10 G11:G14 I11 K22:K27 D9:E10 E11:E19 D6:E6 C11:C14 H12:J12 I3:J6 J7 H14:H22 E8:H8 J25:J28 J32:J34 I31:I34 J30 J9:J11 D15:D16 E22:G22 K8:L8 G3 G5:G6 C47:G47 C36:F36 C43:C45 G30:H30 K29:K30">
    <cfRule type="containsText" dxfId="19" priority="110" operator="containsText" text="B">
      <formula>NOT(ISERROR(SEARCH("B",C3)))</formula>
    </cfRule>
    <cfRule type="containsText" dxfId="18" priority="111" operator="containsText" text="A">
      <formula>NOT(ISERROR(SEARCH("A",C3)))</formula>
    </cfRule>
  </conditionalFormatting>
  <conditionalFormatting sqref="F29 N29 E30 C42:C46 I35:L35 L31:L34 D42:D45 C47:K69 I36:I45 E40:E45 J43:J45 K39:K43 C42:D43 G38 F33:F38 J39:K40 E40:G40 L43:L69 H36:I40 L40:L41 G36:L37 G41:I43 F40:F41 F43:F45 G40:G45 D24:D29 C32:E37 C27 J19:L19 I26:I27 K17:K18 I23:I24 F24:F26 E28:F28 I20:J21 H32:H46 K20 J3:J12 K3:K5 G25 G9 G27:G28 F30:G31 G33:G36 E22 E24 F13:F14 J14:J18 K22:K27 H9:H26 C5:C6 C3 L38 D6:E6 C24:C25 C29:C30 L3:L6 J25:J28 I18 C8:C9 D21 F3:I6 G18:G20 G22 C11:C16 C18:C22 G11:G16 D3:E4 E9:E20 D9:D10 L10:L18 K12:K13 J32:J34 I31:I34 J30 L20:L25 L27 E8:H8 I10:I16 D14:D16 D18:D19 K8:L8 F16:F22 C36:D40 C44:J45 H29:I30 K29:K34">
    <cfRule type="containsText" dxfId="17" priority="101" operator="containsText" text="3B">
      <formula>NOT(ISERROR(SEARCH("3B",C3)))</formula>
    </cfRule>
    <cfRule type="containsText" dxfId="16" priority="102" operator="containsText" text="3A">
      <formula>NOT(ISERROR(SEARCH("3A",C3)))</formula>
    </cfRule>
    <cfRule type="containsText" dxfId="15" priority="103" operator="containsText" text="3B">
      <formula>NOT(ISERROR(SEARCH("3B",C3)))</formula>
    </cfRule>
    <cfRule type="containsText" dxfId="14" priority="104" operator="containsText" text="3A">
      <formula>NOT(ISERROR(SEARCH("3A",C3)))</formula>
    </cfRule>
    <cfRule type="containsText" dxfId="13" priority="105" operator="containsText" text="2B">
      <formula>NOT(ISERROR(SEARCH("2B",C3)))</formula>
    </cfRule>
    <cfRule type="containsText" dxfId="12" priority="106" operator="containsText" text="2A">
      <formula>NOT(ISERROR(SEARCH("2A",C3)))</formula>
    </cfRule>
    <cfRule type="containsText" dxfId="11" priority="107" operator="containsText" text="1B">
      <formula>NOT(ISERROR(SEARCH("1B",C3)))</formula>
    </cfRule>
    <cfRule type="containsText" dxfId="10" priority="108" operator="containsText" text="1A">
      <formula>NOT(ISERROR(SEARCH("1A",C3)))</formula>
    </cfRule>
    <cfRule type="containsText" dxfId="9" priority="109" operator="containsText" text="1A">
      <formula>NOT(ISERROR(SEARCH("1A",C3)))</formula>
    </cfRule>
  </conditionalFormatting>
  <conditionalFormatting sqref="H27">
    <cfRule type="containsText" dxfId="8" priority="1" operator="containsText" text="3B">
      <formula>NOT(ISERROR(SEARCH("3B",H27)))</formula>
    </cfRule>
    <cfRule type="containsText" dxfId="7" priority="2" operator="containsText" text="3A">
      <formula>NOT(ISERROR(SEARCH("3A",H27)))</formula>
    </cfRule>
    <cfRule type="containsText" dxfId="6" priority="3" operator="containsText" text="3B">
      <formula>NOT(ISERROR(SEARCH("3B",H27)))</formula>
    </cfRule>
    <cfRule type="containsText" dxfId="5" priority="4" operator="containsText" text="3A">
      <formula>NOT(ISERROR(SEARCH("3A",H27)))</formula>
    </cfRule>
    <cfRule type="containsText" dxfId="4" priority="5" operator="containsText" text="2B">
      <formula>NOT(ISERROR(SEARCH("2B",H27)))</formula>
    </cfRule>
    <cfRule type="containsText" dxfId="3" priority="6" operator="containsText" text="2A">
      <formula>NOT(ISERROR(SEARCH("2A",H27)))</formula>
    </cfRule>
    <cfRule type="containsText" dxfId="2" priority="7" operator="containsText" text="1B">
      <formula>NOT(ISERROR(SEARCH("1B",H27)))</formula>
    </cfRule>
    <cfRule type="containsText" dxfId="1" priority="8" operator="containsText" text="1A">
      <formula>NOT(ISERROR(SEARCH("1A",H27)))</formula>
    </cfRule>
    <cfRule type="containsText" dxfId="0" priority="9" operator="containsText" text="1A">
      <formula>NOT(ISERROR(SEARCH("1A",H27)))</formula>
    </cfRule>
  </conditionalFormatting>
  <pageMargins left="0.15748031496062992" right="0.15748031496062992" top="0.15748031496062992" bottom="0.23622047244094491" header="0.15748031496062992" footer="0.19685039370078741"/>
  <pageSetup paperSize="8" scal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="90" zoomScaleNormal="90" workbookViewId="0">
      <selection activeCell="L7" sqref="L7"/>
    </sheetView>
  </sheetViews>
  <sheetFormatPr defaultRowHeight="15" x14ac:dyDescent="0.25"/>
  <cols>
    <col min="1" max="1" width="12.5703125" customWidth="1"/>
    <col min="2" max="2" width="6.5703125" customWidth="1"/>
    <col min="3" max="4" width="3.85546875" bestFit="1" customWidth="1"/>
    <col min="5" max="5" width="3.85546875" customWidth="1"/>
    <col min="6" max="7" width="4.140625" bestFit="1" customWidth="1"/>
    <col min="8" max="8" width="4.42578125" bestFit="1" customWidth="1"/>
    <col min="9" max="10" width="3.85546875" bestFit="1" customWidth="1"/>
    <col min="11" max="11" width="4.85546875" bestFit="1" customWidth="1"/>
    <col min="12" max="13" width="4.140625" bestFit="1" customWidth="1"/>
    <col min="14" max="14" width="4.42578125" bestFit="1" customWidth="1"/>
    <col min="15" max="15" width="3.5703125" customWidth="1"/>
    <col min="16" max="16" width="5.5703125" customWidth="1"/>
  </cols>
  <sheetData>
    <row r="1" spans="1:24" ht="12" customHeight="1" thickBot="1" x14ac:dyDescent="0.3">
      <c r="R1" s="27"/>
      <c r="S1" s="27"/>
      <c r="T1" s="27"/>
      <c r="U1" s="27"/>
      <c r="V1" s="27"/>
      <c r="W1" s="27"/>
    </row>
    <row r="2" spans="1:24" ht="12" customHeight="1" thickTop="1" thickBot="1" x14ac:dyDescent="0.3">
      <c r="A2" s="447" t="s">
        <v>6</v>
      </c>
      <c r="B2" s="111"/>
      <c r="C2" s="3" t="s">
        <v>0</v>
      </c>
      <c r="D2" s="4" t="s">
        <v>4</v>
      </c>
      <c r="E2" s="5" t="s">
        <v>5</v>
      </c>
      <c r="F2" s="4"/>
      <c r="G2" s="5"/>
      <c r="H2" s="5"/>
      <c r="I2" s="24" t="s">
        <v>1</v>
      </c>
      <c r="J2" s="19" t="s">
        <v>3</v>
      </c>
      <c r="K2" s="19" t="s">
        <v>2</v>
      </c>
      <c r="L2" s="19"/>
      <c r="M2" s="20"/>
      <c r="N2" s="20"/>
      <c r="O2" s="9"/>
      <c r="Q2" s="46"/>
      <c r="R2" s="27" t="s">
        <v>47</v>
      </c>
    </row>
    <row r="3" spans="1:24" ht="12" customHeight="1" thickBot="1" x14ac:dyDescent="0.3">
      <c r="A3" s="448"/>
      <c r="B3" s="22"/>
      <c r="C3" s="30"/>
      <c r="D3" s="31"/>
      <c r="E3" s="31"/>
      <c r="F3" s="31"/>
      <c r="G3" s="32"/>
      <c r="H3" s="33"/>
      <c r="I3" s="30"/>
      <c r="J3" s="31"/>
      <c r="K3" s="31"/>
      <c r="L3" s="31"/>
      <c r="M3" s="32"/>
      <c r="N3" s="33"/>
      <c r="O3" s="23"/>
      <c r="Q3" s="27"/>
      <c r="R3" s="27"/>
      <c r="S3" s="27"/>
      <c r="T3" s="27"/>
      <c r="U3" s="27"/>
      <c r="V3" s="27"/>
    </row>
    <row r="4" spans="1:24" ht="12" customHeight="1" thickBot="1" x14ac:dyDescent="0.3">
      <c r="A4" s="448"/>
      <c r="B4" s="22"/>
      <c r="C4" s="12">
        <v>1</v>
      </c>
      <c r="D4" s="13">
        <v>2</v>
      </c>
      <c r="E4" s="13">
        <v>3</v>
      </c>
      <c r="F4" s="13">
        <v>4</v>
      </c>
      <c r="G4" s="14">
        <v>5</v>
      </c>
      <c r="H4" s="14">
        <v>6</v>
      </c>
      <c r="I4" s="12">
        <v>1</v>
      </c>
      <c r="J4" s="13">
        <v>2</v>
      </c>
      <c r="K4" s="283">
        <v>3</v>
      </c>
      <c r="L4" s="283">
        <v>4</v>
      </c>
      <c r="M4" s="14">
        <v>5</v>
      </c>
      <c r="N4" s="14">
        <v>6</v>
      </c>
      <c r="O4" s="10"/>
      <c r="Q4" s="47"/>
      <c r="R4" s="27" t="s">
        <v>48</v>
      </c>
      <c r="S4" s="27"/>
      <c r="T4" s="27"/>
      <c r="U4" s="27"/>
      <c r="V4" s="27"/>
    </row>
    <row r="5" spans="1:24" ht="12" customHeight="1" x14ac:dyDescent="0.25">
      <c r="A5" s="59" t="s">
        <v>31</v>
      </c>
      <c r="B5" s="56">
        <v>18</v>
      </c>
      <c r="C5" s="91"/>
      <c r="D5" s="116"/>
      <c r="E5" s="68" t="s">
        <v>39</v>
      </c>
      <c r="F5" s="71" t="s">
        <v>39</v>
      </c>
      <c r="H5" s="70"/>
      <c r="I5" s="104" t="s">
        <v>37</v>
      </c>
      <c r="J5" s="96" t="s">
        <v>39</v>
      </c>
      <c r="K5" s="68" t="s">
        <v>37</v>
      </c>
      <c r="M5" s="68"/>
      <c r="N5" s="99"/>
      <c r="O5" s="143"/>
      <c r="Q5" s="27"/>
      <c r="R5" s="27"/>
      <c r="S5" s="27"/>
      <c r="T5" s="27"/>
      <c r="U5" s="27"/>
      <c r="V5" s="27"/>
    </row>
    <row r="6" spans="1:24" ht="12" customHeight="1" x14ac:dyDescent="0.25">
      <c r="A6" s="60" t="s">
        <v>21</v>
      </c>
      <c r="B6" s="57">
        <v>18</v>
      </c>
      <c r="C6" s="74" t="s">
        <v>36</v>
      </c>
      <c r="D6" s="73" t="s">
        <v>38</v>
      </c>
      <c r="E6" s="73" t="s">
        <v>38</v>
      </c>
      <c r="F6" s="244"/>
      <c r="G6" s="72"/>
      <c r="I6" s="110" t="s">
        <v>38</v>
      </c>
      <c r="J6" s="73" t="s">
        <v>36</v>
      </c>
      <c r="K6" s="111"/>
      <c r="L6" s="284"/>
      <c r="N6" s="122"/>
      <c r="O6" s="143"/>
      <c r="Q6" s="48"/>
      <c r="R6" s="27" t="s">
        <v>51</v>
      </c>
      <c r="U6" s="54"/>
      <c r="V6" s="27" t="s">
        <v>59</v>
      </c>
      <c r="W6" s="53"/>
      <c r="X6" s="27" t="s">
        <v>58</v>
      </c>
    </row>
    <row r="7" spans="1:24" ht="12" customHeight="1" x14ac:dyDescent="0.25">
      <c r="A7" s="61" t="s">
        <v>41</v>
      </c>
      <c r="B7" s="58" t="s">
        <v>70</v>
      </c>
      <c r="C7" s="239"/>
      <c r="D7" s="240"/>
      <c r="E7" s="240"/>
      <c r="F7" s="240"/>
      <c r="G7" s="240"/>
      <c r="H7" s="241"/>
      <c r="I7" s="98"/>
      <c r="J7" s="111"/>
      <c r="K7" s="77" t="s">
        <v>40</v>
      </c>
      <c r="L7" s="80" t="s">
        <v>40</v>
      </c>
      <c r="M7" s="77"/>
      <c r="N7" s="97"/>
      <c r="O7" s="143"/>
      <c r="Q7" s="27"/>
      <c r="R7" s="27"/>
      <c r="S7" s="27"/>
      <c r="T7" s="27"/>
      <c r="U7" s="27"/>
      <c r="V7" s="27"/>
    </row>
    <row r="8" spans="1:24" ht="12" customHeight="1" thickBot="1" x14ac:dyDescent="0.3">
      <c r="A8" s="245" t="s">
        <v>71</v>
      </c>
      <c r="B8" s="66">
        <v>4</v>
      </c>
      <c r="C8" s="86"/>
      <c r="D8" s="84"/>
      <c r="E8" s="90"/>
      <c r="F8" s="84"/>
      <c r="G8" s="84"/>
      <c r="H8" s="89"/>
      <c r="I8" s="6" t="s">
        <v>39</v>
      </c>
      <c r="J8" s="90" t="s">
        <v>38</v>
      </c>
      <c r="K8" s="107"/>
      <c r="L8" s="84"/>
      <c r="M8" s="117"/>
      <c r="N8" s="121"/>
      <c r="O8" s="143"/>
      <c r="Q8" s="49"/>
      <c r="R8" s="27" t="s">
        <v>49</v>
      </c>
      <c r="S8" s="27"/>
      <c r="T8" s="27"/>
      <c r="U8" s="27"/>
      <c r="V8" s="27"/>
    </row>
    <row r="9" spans="1:24" ht="12" customHeight="1" x14ac:dyDescent="0.25">
      <c r="A9" s="62" t="s">
        <v>22</v>
      </c>
      <c r="B9" s="26" t="s">
        <v>69</v>
      </c>
      <c r="C9" s="127" t="s">
        <v>37</v>
      </c>
      <c r="D9" s="93" t="s">
        <v>36</v>
      </c>
      <c r="E9" s="128"/>
      <c r="F9" s="129"/>
      <c r="G9" s="93"/>
      <c r="H9" s="130"/>
      <c r="I9" s="92" t="s">
        <v>40</v>
      </c>
      <c r="J9" s="93" t="s">
        <v>37</v>
      </c>
      <c r="L9" s="93" t="s">
        <v>38</v>
      </c>
      <c r="M9" s="94"/>
      <c r="N9" s="113"/>
      <c r="O9" s="143"/>
      <c r="Q9" s="27"/>
      <c r="R9" s="27"/>
      <c r="S9" s="27"/>
      <c r="T9" s="27"/>
      <c r="U9" s="27"/>
      <c r="V9" s="27"/>
    </row>
    <row r="10" spans="1:24" ht="12" customHeight="1" thickBot="1" x14ac:dyDescent="0.3">
      <c r="A10" s="63" t="s">
        <v>45</v>
      </c>
      <c r="B10" s="278" t="s">
        <v>67</v>
      </c>
      <c r="C10" s="81" t="s">
        <v>38</v>
      </c>
      <c r="D10" s="80" t="s">
        <v>40</v>
      </c>
      <c r="E10" s="131"/>
      <c r="F10" s="82" t="s">
        <v>37</v>
      </c>
      <c r="G10" s="132"/>
      <c r="H10" s="133"/>
      <c r="I10" s="6"/>
      <c r="J10" s="107"/>
      <c r="K10" s="268"/>
      <c r="L10" s="268"/>
      <c r="M10" s="269"/>
      <c r="N10" s="270"/>
      <c r="O10" s="143"/>
      <c r="Q10" s="50"/>
      <c r="R10" s="27" t="s">
        <v>50</v>
      </c>
      <c r="S10" s="27"/>
      <c r="T10" s="27"/>
      <c r="U10" s="27"/>
      <c r="V10" s="27"/>
    </row>
    <row r="11" spans="1:24" ht="12" customHeight="1" x14ac:dyDescent="0.25">
      <c r="A11" s="64" t="s">
        <v>27</v>
      </c>
      <c r="B11" s="65">
        <v>18</v>
      </c>
      <c r="C11" s="67"/>
      <c r="D11" s="71" t="s">
        <v>37</v>
      </c>
      <c r="E11" s="68" t="s">
        <v>37</v>
      </c>
      <c r="F11" s="116"/>
      <c r="G11" s="71"/>
      <c r="H11" s="70"/>
      <c r="I11" s="100"/>
      <c r="J11" s="112"/>
      <c r="K11" s="70" t="s">
        <v>38</v>
      </c>
      <c r="L11" s="68" t="s">
        <v>39</v>
      </c>
      <c r="M11" s="69"/>
      <c r="N11" s="70"/>
      <c r="O11" s="143"/>
      <c r="Q11" s="44"/>
      <c r="R11" s="27"/>
      <c r="S11" s="27"/>
      <c r="T11" s="27"/>
      <c r="U11" s="27"/>
      <c r="V11" s="27"/>
    </row>
    <row r="12" spans="1:24" ht="12" customHeight="1" thickBot="1" x14ac:dyDescent="0.3">
      <c r="A12" s="273" t="s">
        <v>56</v>
      </c>
      <c r="B12" s="57" t="s">
        <v>72</v>
      </c>
      <c r="C12" s="86" t="s">
        <v>40</v>
      </c>
      <c r="D12" s="120"/>
      <c r="E12" s="90" t="s">
        <v>36</v>
      </c>
      <c r="F12" s="84" t="s">
        <v>36</v>
      </c>
      <c r="G12" s="117"/>
      <c r="H12" s="121"/>
      <c r="I12" s="123" t="s">
        <v>36</v>
      </c>
      <c r="J12" s="115" t="s">
        <v>40</v>
      </c>
      <c r="M12" s="137"/>
      <c r="N12" s="113"/>
      <c r="O12" s="143"/>
      <c r="Q12" s="52"/>
      <c r="R12" s="27" t="s">
        <v>53</v>
      </c>
      <c r="S12" s="27"/>
      <c r="T12" s="27"/>
      <c r="U12" s="27"/>
      <c r="V12" s="27"/>
    </row>
    <row r="13" spans="1:24" ht="12" customHeight="1" x14ac:dyDescent="0.25">
      <c r="A13" s="247" t="s">
        <v>42</v>
      </c>
      <c r="B13" s="34" t="s">
        <v>61</v>
      </c>
      <c r="C13" s="134"/>
      <c r="D13" s="129"/>
      <c r="E13" s="135"/>
      <c r="F13" s="136"/>
      <c r="G13" s="96"/>
      <c r="H13" s="114"/>
      <c r="I13" s="124"/>
      <c r="K13" s="68" t="s">
        <v>39</v>
      </c>
      <c r="L13" s="71" t="s">
        <v>37</v>
      </c>
      <c r="M13" s="119"/>
      <c r="N13" s="99"/>
      <c r="O13" s="143"/>
      <c r="Q13" s="27"/>
      <c r="R13" s="27"/>
      <c r="S13" s="27"/>
      <c r="T13" s="27"/>
      <c r="U13" s="27"/>
      <c r="V13" s="27"/>
    </row>
    <row r="14" spans="1:24" ht="12" customHeight="1" x14ac:dyDescent="0.25">
      <c r="A14" s="60" t="s">
        <v>29</v>
      </c>
      <c r="B14" s="39" t="s">
        <v>62</v>
      </c>
      <c r="C14" s="126" t="s">
        <v>39</v>
      </c>
      <c r="D14" s="73" t="s">
        <v>39</v>
      </c>
      <c r="E14" s="73" t="s">
        <v>40</v>
      </c>
      <c r="F14" s="75" t="s">
        <v>40</v>
      </c>
      <c r="G14" s="111"/>
      <c r="H14" s="78"/>
      <c r="K14" s="271" t="s">
        <v>36</v>
      </c>
      <c r="L14" s="272" t="s">
        <v>36</v>
      </c>
      <c r="M14" s="74"/>
      <c r="N14" s="75"/>
      <c r="O14" s="143"/>
      <c r="Q14" s="51"/>
      <c r="R14" s="27" t="s">
        <v>52</v>
      </c>
      <c r="S14" s="27"/>
      <c r="T14" s="27"/>
      <c r="U14" s="27"/>
      <c r="V14" s="27"/>
    </row>
    <row r="15" spans="1:24" ht="12" customHeight="1" x14ac:dyDescent="0.25">
      <c r="A15" s="248" t="s">
        <v>43</v>
      </c>
      <c r="B15" s="39" t="s">
        <v>62</v>
      </c>
      <c r="C15" s="105"/>
      <c r="D15" s="73"/>
      <c r="E15" s="75"/>
      <c r="F15" s="75"/>
      <c r="G15" s="75"/>
      <c r="H15" s="76"/>
      <c r="I15" s="98"/>
      <c r="J15" s="75"/>
      <c r="K15" s="75"/>
      <c r="L15" s="73"/>
      <c r="M15" s="73"/>
      <c r="N15" s="78"/>
      <c r="O15" s="143"/>
      <c r="Q15" s="27"/>
      <c r="R15" s="27"/>
      <c r="S15" s="27"/>
      <c r="T15" s="27"/>
      <c r="U15" s="27"/>
      <c r="V15" s="27"/>
    </row>
    <row r="16" spans="1:24" ht="12" customHeight="1" thickBot="1" x14ac:dyDescent="0.3">
      <c r="A16" s="246" t="s">
        <v>44</v>
      </c>
      <c r="B16" s="35" t="s">
        <v>74</v>
      </c>
      <c r="C16" s="79"/>
      <c r="D16" s="106"/>
      <c r="E16" s="80"/>
      <c r="F16" s="80"/>
      <c r="G16" s="80"/>
      <c r="H16" s="83"/>
      <c r="I16" s="108"/>
      <c r="J16" s="85"/>
      <c r="K16" s="85"/>
      <c r="L16" s="107"/>
      <c r="M16" s="107"/>
      <c r="N16" s="88"/>
      <c r="O16" s="143"/>
      <c r="Q16" s="55"/>
      <c r="R16" s="27" t="s">
        <v>60</v>
      </c>
      <c r="S16" s="27"/>
      <c r="T16" s="27"/>
      <c r="U16" s="27"/>
      <c r="V16" s="27"/>
    </row>
    <row r="17" spans="1:15" ht="12" customHeight="1" x14ac:dyDescent="0.25">
      <c r="A17" s="29" t="s">
        <v>35</v>
      </c>
      <c r="B17" s="25">
        <v>18</v>
      </c>
      <c r="C17" s="67"/>
      <c r="D17" s="116"/>
      <c r="E17" s="116"/>
      <c r="F17" s="109" t="s">
        <v>38</v>
      </c>
      <c r="G17" s="70"/>
      <c r="H17" s="71"/>
      <c r="I17" s="125"/>
      <c r="J17" s="96"/>
      <c r="K17" s="118"/>
      <c r="L17" s="93"/>
      <c r="M17" s="94"/>
      <c r="N17" s="95"/>
      <c r="O17" s="143"/>
    </row>
    <row r="18" spans="1:15" ht="12" customHeight="1" thickBot="1" x14ac:dyDescent="0.3">
      <c r="A18" s="28" t="s">
        <v>75</v>
      </c>
      <c r="C18" s="101"/>
      <c r="D18" s="87"/>
      <c r="E18" s="85"/>
      <c r="F18" s="90"/>
      <c r="G18" s="90"/>
      <c r="H18" s="103"/>
      <c r="I18" s="6"/>
      <c r="J18" s="84"/>
      <c r="K18" s="85"/>
      <c r="L18" s="90"/>
      <c r="M18" s="102"/>
      <c r="N18" s="103"/>
      <c r="O18" s="143"/>
    </row>
    <row r="19" spans="1:15" ht="12" customHeight="1" x14ac:dyDescent="0.25">
      <c r="A19" s="1"/>
      <c r="B19" s="22"/>
      <c r="C19" s="11">
        <f t="shared" ref="C19:H19" si="0">COUNTA(C5:C18)</f>
        <v>5</v>
      </c>
      <c r="D19" s="11">
        <f t="shared" si="0"/>
        <v>5</v>
      </c>
      <c r="E19" s="11">
        <f t="shared" si="0"/>
        <v>5</v>
      </c>
      <c r="F19" s="11">
        <f t="shared" si="0"/>
        <v>5</v>
      </c>
      <c r="G19" s="11">
        <f t="shared" si="0"/>
        <v>0</v>
      </c>
      <c r="H19" s="11">
        <f t="shared" si="0"/>
        <v>0</v>
      </c>
      <c r="I19" s="11">
        <f t="shared" ref="I19:N19" si="1">COUNTA(I5:I18)</f>
        <v>5</v>
      </c>
      <c r="J19" s="11">
        <f>COUNTA(J5:J18)</f>
        <v>5</v>
      </c>
      <c r="K19" s="11">
        <f>COUNTA(K5:K18)</f>
        <v>5</v>
      </c>
      <c r="L19" s="11">
        <f t="shared" si="1"/>
        <v>5</v>
      </c>
      <c r="M19" s="11">
        <f t="shared" si="1"/>
        <v>0</v>
      </c>
      <c r="N19" s="11">
        <f t="shared" si="1"/>
        <v>0</v>
      </c>
      <c r="O19" s="286"/>
    </row>
    <row r="20" spans="1:15" ht="12" customHeight="1" x14ac:dyDescent="0.25">
      <c r="A20" s="18"/>
      <c r="B20" s="18"/>
      <c r="O20" s="285"/>
    </row>
  </sheetData>
  <mergeCells count="1">
    <mergeCell ref="A2:A4"/>
  </mergeCells>
  <pageMargins left="0.17" right="0.17" top="0.17" bottom="0.22" header="0.17" footer="0.21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ORARIO SEDE e Don Orione </vt:lpstr>
      <vt:lpstr>ORARIO CASEI si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2019-09-10T10:59:24Z</dcterms:modified>
</cp:coreProperties>
</file>